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1"/>
  </bookViews>
  <sheets>
    <sheet name="стр.1_3" sheetId="1" r:id="rId1"/>
    <sheet name="стр.4_5" sheetId="2" r:id="rId2"/>
    <sheet name="справочно" sheetId="3" r:id="rId3"/>
  </sheets>
  <definedNames>
    <definedName name="_xlnm.Print_Area" localSheetId="2">'справочно'!$A$1:$N$12</definedName>
    <definedName name="_xlnm.Print_Area" localSheetId="0">'стр.1_3'!$A$1:$FH$60</definedName>
    <definedName name="_xlnm.Print_Area" localSheetId="1">'стр.4_5'!$P$1:$FT$46</definedName>
  </definedNames>
  <calcPr fullCalcOnLoad="1" refMode="R1C1"/>
</workbook>
</file>

<file path=xl/sharedStrings.xml><?xml version="1.0" encoding="utf-8"?>
<sst xmlns="http://schemas.openxmlformats.org/spreadsheetml/2006/main" count="246" uniqueCount="134">
  <si>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</si>
  <si>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</si>
  <si>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</si>
  <si>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</si>
  <si>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</si>
  <si>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</si>
  <si>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</si>
  <si>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</si>
  <si>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</si>
  <si>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</si>
  <si>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</si>
  <si>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</si>
  <si>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</si>
  <si>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</si>
  <si>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</si>
  <si>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</si>
  <si>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</si>
  <si>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</si>
  <si>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</si>
  <si>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</si>
  <si>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</si>
  <si>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</si>
  <si>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</si>
  <si>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</si>
  <si>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</si>
  <si>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</si>
  <si>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</si>
  <si>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</si>
  <si>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</si>
  <si>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</si>
  <si>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</si>
  <si>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</si>
  <si>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</si>
  <si>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</si>
  <si>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</si>
  <si>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</si>
  <si>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</si>
  <si>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</si>
  <si>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</si>
  <si>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</si>
  <si>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</si>
  <si>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</si>
  <si>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</si>
  <si>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</si>
  <si>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</si>
  <si>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</si>
  <si>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</si>
  <si>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</si>
  <si>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</si>
  <si>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утверж-дено 
в госу-дарствен-ном задании 
на год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</si>
  <si>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</si>
  <si>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</si>
  <si>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</si>
  <si>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</si>
  <si>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</si>
  <si>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</si>
  <si>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</si>
  <si>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</si>
  <si>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</si>
  <si>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от "</t>
  </si>
  <si>
    <t xml:space="preserve">ГОСУДАРСТВЕННОГО ЗАДАНИЯ № </t>
  </si>
  <si>
    <t xml:space="preserve">Наименование  государственного учреждения </t>
  </si>
  <si>
    <t>Виды деятельности государственного учреждения</t>
  </si>
  <si>
    <t>Вид государственного учреждения</t>
  </si>
  <si>
    <t>(указывается вид  государственного учреждения</t>
  </si>
  <si>
    <t>Часть 1. Сведения об оказываемых государственных услугах 1</t>
  </si>
  <si>
    <t>Часть 2. Сведения о выполняемых работах 2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</si>
  <si>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</si>
  <si>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</si>
  <si>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Наименование услуги (работы)</t>
  </si>
  <si>
    <t xml:space="preserve">Наименование показателя </t>
  </si>
  <si>
    <t>Единица измерения показателя</t>
  </si>
  <si>
    <t>Значение, утвержденное в Государственном задании</t>
  </si>
  <si>
    <t>Фактическое значение</t>
  </si>
  <si>
    <t>% исполнения за отчетный период</t>
  </si>
  <si>
    <t>I квартал план</t>
  </si>
  <si>
    <t>II квартал план</t>
  </si>
  <si>
    <t>III квартал план</t>
  </si>
  <si>
    <t>IV квартал план</t>
  </si>
  <si>
    <t>I квартал факт</t>
  </si>
  <si>
    <t>II квартал факт</t>
  </si>
  <si>
    <t>III квартал факт</t>
  </si>
  <si>
    <t>IV квартал факт</t>
  </si>
  <si>
    <t>Приложение №1</t>
  </si>
  <si>
    <t>мониторинга и контроля за выполнением показателей</t>
  </si>
  <si>
    <t>государственных заданий государственными учреждениями</t>
  </si>
  <si>
    <t>Республики Коми, функции и полномочия учредителя которых</t>
  </si>
  <si>
    <t>осуществляет Министерство культуры туризма и архивного дела</t>
  </si>
  <si>
    <t xml:space="preserve">Республики Коми” </t>
  </si>
  <si>
    <t xml:space="preserve">                                                    К Приказу “ Об утверждении Порядка проведения </t>
  </si>
  <si>
    <t>Государственное бюджетное учреждение Республики Коми "Республиканский Дом творчества"</t>
  </si>
  <si>
    <t>Прочая деятельность в области культуры</t>
  </si>
  <si>
    <t>иные учреждения</t>
  </si>
  <si>
    <t>1</t>
  </si>
  <si>
    <t>юридические и физические лица</t>
  </si>
  <si>
    <t>балл</t>
  </si>
  <si>
    <t xml:space="preserve"> </t>
  </si>
  <si>
    <t>штук</t>
  </si>
  <si>
    <t>9642</t>
  </si>
  <si>
    <t>организация мероприятия</t>
  </si>
  <si>
    <t>открытость и доступность информации об учреждении</t>
  </si>
  <si>
    <t xml:space="preserve">                                                                                              </t>
  </si>
  <si>
    <t>количество проведенных мероприятий</t>
  </si>
  <si>
    <t>творческих(фестиваль,выставка,конкурс,смотр)</t>
  </si>
  <si>
    <t>мастер-классы</t>
  </si>
  <si>
    <t>творческие встречи</t>
  </si>
  <si>
    <t xml:space="preserve"> творческие встречи</t>
  </si>
  <si>
    <t>мастер-класы</t>
  </si>
  <si>
    <t>Организация и проведение культурно-массовых мероприятий</t>
  </si>
  <si>
    <t>творческих (фестиваль,выставка,конкурс,смотр)</t>
  </si>
  <si>
    <t xml:space="preserve"> исполнение на отчетную дату</t>
  </si>
  <si>
    <t xml:space="preserve">директор </t>
  </si>
  <si>
    <t xml:space="preserve"> Терентьева Л.Б.</t>
  </si>
  <si>
    <t xml:space="preserve"> творческих (фестиваль, выставка, конкурс, смотр)</t>
  </si>
  <si>
    <t>2021 план</t>
  </si>
  <si>
    <t>2021 год</t>
  </si>
  <si>
    <t>21</t>
  </si>
  <si>
    <t>исп. Витязева Е.В. тел.(8212)24 89 98</t>
  </si>
  <si>
    <t>22</t>
  </si>
  <si>
    <t>23</t>
  </si>
  <si>
    <t>квартальная</t>
  </si>
  <si>
    <t>2021 факт</t>
  </si>
  <si>
    <t xml:space="preserve">единица </t>
  </si>
  <si>
    <t>642</t>
  </si>
  <si>
    <t>единица</t>
  </si>
  <si>
    <t>90.04.3</t>
  </si>
  <si>
    <t>07.026.1</t>
  </si>
  <si>
    <t>12</t>
  </si>
  <si>
    <t>января</t>
  </si>
  <si>
    <t xml:space="preserve">Приложение к отчету о выполнении  государственного задания за 4 кв 2021г ГБУ РК "Республиканский Дом творчества" </t>
  </si>
  <si>
    <t>0542</t>
  </si>
  <si>
    <t>07026158500000000006102</t>
  </si>
  <si>
    <t>07026115000000000001101</t>
  </si>
  <si>
    <t>07026100100000000002101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</si>
</sst>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35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7" fillId="0" borderId="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8" xfId="0" applyNumberFormat="1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8" xfId="0" applyFont="1" applyBorder="1" applyAlignment="1">
      <alignment horizontal="justify" vertical="center"/>
    </xf>
    <xf numFmtId="0" fontId="0" fillId="0" borderId="49" xfId="0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60"/>
  <sheetViews>
    <sheetView view="pageBreakPreview" zoomScaleSheetLayoutView="100" zoomScalePageLayoutView="0" workbookViewId="0" topLeftCell="A1">
      <selection activeCell="CR13" sqref="CR13"/>
    </sheetView>
  </sheetViews>
  <sheetFormatPr defaultColWidth="0.875" defaultRowHeight="12" customHeight="1"/>
  <cols>
    <col min="1" max="16384" width="0.875" style="1" customWidth="1"/>
  </cols>
  <sheetData>
    <row r="1" ht="12" customHeight="1">
      <c r="EG1" s="1" t="s">
        <v>83</v>
      </c>
    </row>
    <row r="2" ht="12" customHeight="1">
      <c r="BI2" s="1" t="s">
        <v>89</v>
      </c>
    </row>
    <row r="3" ht="12" customHeight="1">
      <c r="CR3" s="1" t="s">
        <v>84</v>
      </c>
    </row>
    <row r="4" ht="12" customHeight="1">
      <c r="CR4" s="1" t="s">
        <v>85</v>
      </c>
    </row>
    <row r="5" ht="12" customHeight="1">
      <c r="CR5" s="1" t="s">
        <v>86</v>
      </c>
    </row>
    <row r="6" ht="12" customHeight="1">
      <c r="CR6" s="1" t="s">
        <v>87</v>
      </c>
    </row>
    <row r="7" ht="12" customHeight="1">
      <c r="CR7" s="1" t="s">
        <v>88</v>
      </c>
    </row>
    <row r="9" spans="53:109" ht="16.5">
      <c r="BA9" s="150" t="s">
        <v>37</v>
      </c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48" t="s">
        <v>60</v>
      </c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9"/>
      <c r="DF10" s="144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6"/>
    </row>
    <row r="11" spans="46:117" s="6" customFormat="1" ht="18" customHeight="1">
      <c r="AT11" s="143" t="s">
        <v>0</v>
      </c>
      <c r="AU11" s="143"/>
      <c r="AV11" s="143"/>
      <c r="AW11" s="143"/>
      <c r="AX11" s="143"/>
      <c r="AY11" s="143"/>
      <c r="AZ11" s="143"/>
      <c r="BA11" s="143"/>
      <c r="BB11" s="139" t="s">
        <v>116</v>
      </c>
      <c r="BC11" s="139"/>
      <c r="BD11" s="139"/>
      <c r="BE11" s="139"/>
      <c r="BF11" s="142" t="s">
        <v>1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39" t="s">
        <v>118</v>
      </c>
      <c r="CQ11" s="139"/>
      <c r="CR11" s="139"/>
      <c r="CS11" s="139"/>
      <c r="CT11" s="143" t="s">
        <v>2</v>
      </c>
      <c r="CU11" s="143"/>
      <c r="CV11" s="143"/>
      <c r="CW11" s="143"/>
      <c r="CX11" s="143"/>
      <c r="CY11" s="143"/>
      <c r="CZ11" s="143"/>
      <c r="DA11" s="139" t="s">
        <v>119</v>
      </c>
      <c r="DB11" s="139"/>
      <c r="DC11" s="139"/>
      <c r="DD11" s="139"/>
      <c r="DE11" s="147" t="s">
        <v>3</v>
      </c>
      <c r="DF11" s="147"/>
      <c r="DG11" s="147"/>
      <c r="DH11" s="147"/>
      <c r="DI11" s="147"/>
      <c r="DJ11" s="147"/>
      <c r="DK11" s="147"/>
      <c r="DL11" s="147"/>
      <c r="DM11" s="147"/>
    </row>
    <row r="12" spans="61:101" s="6" customFormat="1" ht="18" customHeight="1">
      <c r="BI12" s="142" t="s">
        <v>59</v>
      </c>
      <c r="BJ12" s="142"/>
      <c r="BK12" s="142"/>
      <c r="BL12" s="142"/>
      <c r="BM12" s="142"/>
      <c r="BN12" s="142"/>
      <c r="BO12" s="140" t="s">
        <v>127</v>
      </c>
      <c r="BP12" s="140"/>
      <c r="BQ12" s="140"/>
      <c r="BR12" s="140"/>
      <c r="BS12" s="141" t="s">
        <v>4</v>
      </c>
      <c r="BT12" s="141"/>
      <c r="BU12" s="32"/>
      <c r="BV12" s="140" t="s">
        <v>128</v>
      </c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38">
        <v>20</v>
      </c>
      <c r="CN12" s="138"/>
      <c r="CO12" s="138"/>
      <c r="CP12" s="138"/>
      <c r="CQ12" s="138"/>
      <c r="CR12" s="139" t="s">
        <v>118</v>
      </c>
      <c r="CS12" s="139"/>
      <c r="CT12" s="139"/>
      <c r="CU12" s="139"/>
      <c r="CV12" s="31" t="s">
        <v>5</v>
      </c>
      <c r="CW12" s="32"/>
    </row>
    <row r="13" spans="63:99" s="7" customFormat="1" ht="6" customHeight="1">
      <c r="BK13" s="13"/>
      <c r="BL13" s="13"/>
      <c r="BM13" s="25"/>
      <c r="BN13" s="25"/>
      <c r="BO13" s="25"/>
      <c r="BP13" s="25"/>
      <c r="BQ13" s="12"/>
      <c r="BR13" s="12"/>
      <c r="BS13" s="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13"/>
      <c r="CL13" s="13"/>
      <c r="CM13" s="13"/>
      <c r="CN13" s="13"/>
      <c r="CO13" s="26"/>
      <c r="CP13" s="26"/>
      <c r="CQ13" s="26"/>
      <c r="CR13" s="26"/>
      <c r="CS13" s="12"/>
      <c r="CT13" s="5"/>
      <c r="CU13" s="5"/>
    </row>
    <row r="14" spans="149:161" s="9" customFormat="1" ht="16.5" thickBot="1">
      <c r="ES14" s="116" t="s">
        <v>9</v>
      </c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</row>
    <row r="15" spans="1:161" s="9" customFormat="1" ht="17.25" customHeight="1">
      <c r="A15" s="101" t="s">
        <v>61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EQ15" s="10" t="s">
        <v>11</v>
      </c>
      <c r="ES15" s="117" t="s">
        <v>10</v>
      </c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:161" s="9" customFormat="1" ht="17.25" customHeight="1">
      <c r="A16" s="102" t="s">
        <v>90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EQ16" s="10" t="s">
        <v>12</v>
      </c>
      <c r="ES16" s="120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2"/>
    </row>
    <row r="17" spans="1:161" s="9" customFormat="1" ht="17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EQ17" s="10" t="s">
        <v>13</v>
      </c>
      <c r="ES17" s="49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9" customFormat="1" ht="17.25" customHeight="1">
      <c r="A18" s="9" t="s">
        <v>62</v>
      </c>
      <c r="EQ18" s="10" t="s">
        <v>14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9" customFormat="1" ht="17.25" customHeight="1">
      <c r="A19" s="102" t="s">
        <v>91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EQ19" s="10" t="s">
        <v>15</v>
      </c>
      <c r="ES19" s="126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</row>
    <row r="20" spans="1:161" s="9" customFormat="1" ht="17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EQ20" s="10" t="s">
        <v>16</v>
      </c>
      <c r="ES20" s="49" t="s">
        <v>125</v>
      </c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1"/>
    </row>
    <row r="21" spans="1:161" s="9" customFormat="1" ht="17.25" customHeight="1">
      <c r="A21" s="137" t="s">
        <v>63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29" t="s">
        <v>92</v>
      </c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EQ21" s="10" t="s">
        <v>16</v>
      </c>
      <c r="ES21" s="49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56:161" s="9" customFormat="1" ht="10.5" customHeight="1">
      <c r="BD22" s="132" t="s">
        <v>64</v>
      </c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ED22" s="52" t="s">
        <v>16</v>
      </c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S22" s="49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1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33" t="s">
        <v>58</v>
      </c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S23" s="49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s="30" customFormat="1" ht="17.25" customHeight="1" thickBot="1">
      <c r="A24" s="29" t="s">
        <v>32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15" t="s">
        <v>120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ES24" s="134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6"/>
    </row>
    <row r="25" spans="19:126" s="9" customFormat="1" ht="28.5" customHeight="1">
      <c r="S25" s="151" t="s">
        <v>57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</row>
    <row r="26" s="9" customFormat="1" ht="15.75"/>
    <row r="27" spans="1:161" s="9" customFormat="1" ht="15.75">
      <c r="A27" s="130" t="s">
        <v>65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</row>
    <row r="28" s="9" customFormat="1" ht="15.75"/>
    <row r="29" spans="82:88" s="14" customFormat="1" ht="15.75">
      <c r="CD29" s="15" t="s">
        <v>17</v>
      </c>
      <c r="CE29" s="131" t="s">
        <v>93</v>
      </c>
      <c r="CF29" s="131"/>
      <c r="CG29" s="131"/>
      <c r="CH29" s="131"/>
      <c r="CI29" s="131"/>
      <c r="CJ29" s="131"/>
    </row>
    <row r="30" s="9" customFormat="1" ht="16.5" thickBot="1"/>
    <row r="31" spans="1:161" s="9" customFormat="1" ht="15.75">
      <c r="A31" s="101" t="s">
        <v>18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2" t="s">
        <v>96</v>
      </c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EQ31" s="10" t="s">
        <v>20</v>
      </c>
      <c r="ES31" s="106" t="s">
        <v>126</v>
      </c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8"/>
    </row>
    <row r="32" spans="1:161" s="9" customFormat="1" ht="15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EQ32" s="10" t="s">
        <v>21</v>
      </c>
      <c r="ES32" s="109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1"/>
    </row>
    <row r="33" spans="1:161" s="9" customFormat="1" ht="16.5" thickBot="1">
      <c r="A33" s="152" t="s">
        <v>19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15" t="s">
        <v>96</v>
      </c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EQ33" s="10" t="s">
        <v>22</v>
      </c>
      <c r="ES33" s="112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4"/>
    </row>
    <row r="34" spans="1:113" s="9" customFormat="1" ht="15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</row>
    <row r="35" spans="1:113" s="9" customFormat="1" ht="15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</row>
    <row r="36" s="9" customFormat="1" ht="10.5" customHeight="1"/>
    <row r="37" s="9" customFormat="1" ht="15.75">
      <c r="A37" s="9" t="s">
        <v>38</v>
      </c>
    </row>
    <row r="38" s="9" customFormat="1" ht="15.75">
      <c r="A38" s="9" t="s">
        <v>39</v>
      </c>
    </row>
    <row r="39" s="9" customFormat="1" ht="13.5" customHeight="1"/>
    <row r="40" spans="1:161" s="2" customFormat="1" ht="13.5" customHeight="1">
      <c r="A40" s="86" t="s">
        <v>23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86" t="s">
        <v>31</v>
      </c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8"/>
      <c r="AZ40" s="86" t="s">
        <v>45</v>
      </c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8"/>
      <c r="BX40" s="103" t="s">
        <v>24</v>
      </c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5"/>
    </row>
    <row r="41" spans="1:161" s="2" customFormat="1" ht="66.7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1"/>
      <c r="AZ41" s="89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1"/>
      <c r="BX41" s="86" t="s">
        <v>30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95" t="s">
        <v>47</v>
      </c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7"/>
      <c r="DB41" s="86" t="s">
        <v>41</v>
      </c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8"/>
      <c r="DN41" s="86" t="s">
        <v>40</v>
      </c>
      <c r="DO41" s="87"/>
      <c r="DP41" s="87"/>
      <c r="DQ41" s="87"/>
      <c r="DR41" s="87"/>
      <c r="DS41" s="87"/>
      <c r="DT41" s="87"/>
      <c r="DU41" s="87"/>
      <c r="DV41" s="87"/>
      <c r="DW41" s="87"/>
      <c r="DX41" s="88"/>
      <c r="DY41" s="86" t="s">
        <v>42</v>
      </c>
      <c r="DZ41" s="87"/>
      <c r="EA41" s="87"/>
      <c r="EB41" s="87"/>
      <c r="EC41" s="87"/>
      <c r="ED41" s="87"/>
      <c r="EE41" s="87"/>
      <c r="EF41" s="87"/>
      <c r="EG41" s="87"/>
      <c r="EH41" s="87"/>
      <c r="EI41" s="88"/>
      <c r="EJ41" s="86" t="s">
        <v>44</v>
      </c>
      <c r="EK41" s="87"/>
      <c r="EL41" s="87"/>
      <c r="EM41" s="87"/>
      <c r="EN41" s="87"/>
      <c r="EO41" s="87"/>
      <c r="EP41" s="87"/>
      <c r="EQ41" s="87"/>
      <c r="ER41" s="87"/>
      <c r="ES41" s="87"/>
      <c r="ET41" s="88"/>
      <c r="EU41" s="86" t="s">
        <v>43</v>
      </c>
      <c r="EV41" s="87"/>
      <c r="EW41" s="87"/>
      <c r="EX41" s="87"/>
      <c r="EY41" s="87"/>
      <c r="EZ41" s="87"/>
      <c r="FA41" s="87"/>
      <c r="FB41" s="87"/>
      <c r="FC41" s="87"/>
      <c r="FD41" s="87"/>
      <c r="FE41" s="88"/>
    </row>
    <row r="42" spans="1:161" s="2" customFormat="1" ht="14.2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62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4"/>
      <c r="AB42" s="62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  <c r="AN42" s="62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4"/>
      <c r="AZ42" s="62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4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4"/>
      <c r="BX42" s="89"/>
      <c r="BY42" s="90"/>
      <c r="BZ42" s="90"/>
      <c r="CA42" s="90"/>
      <c r="CB42" s="90"/>
      <c r="CC42" s="90"/>
      <c r="CD42" s="90"/>
      <c r="CE42" s="90"/>
      <c r="CF42" s="90"/>
      <c r="CG42" s="90"/>
      <c r="CH42" s="91"/>
      <c r="CI42" s="95" t="s">
        <v>25</v>
      </c>
      <c r="CJ42" s="96"/>
      <c r="CK42" s="96"/>
      <c r="CL42" s="96"/>
      <c r="CM42" s="96"/>
      <c r="CN42" s="96"/>
      <c r="CO42" s="96"/>
      <c r="CP42" s="96"/>
      <c r="CQ42" s="96"/>
      <c r="CR42" s="96"/>
      <c r="CS42" s="97"/>
      <c r="CT42" s="95" t="s">
        <v>26</v>
      </c>
      <c r="CU42" s="96"/>
      <c r="CV42" s="96"/>
      <c r="CW42" s="96"/>
      <c r="CX42" s="96"/>
      <c r="CY42" s="96"/>
      <c r="CZ42" s="96"/>
      <c r="DA42" s="97"/>
      <c r="DB42" s="89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1"/>
      <c r="DN42" s="89"/>
      <c r="DO42" s="90"/>
      <c r="DP42" s="90"/>
      <c r="DQ42" s="90"/>
      <c r="DR42" s="90"/>
      <c r="DS42" s="90"/>
      <c r="DT42" s="90"/>
      <c r="DU42" s="90"/>
      <c r="DV42" s="90"/>
      <c r="DW42" s="90"/>
      <c r="DX42" s="91"/>
      <c r="DY42" s="89"/>
      <c r="DZ42" s="90"/>
      <c r="EA42" s="90"/>
      <c r="EB42" s="90"/>
      <c r="EC42" s="90"/>
      <c r="ED42" s="90"/>
      <c r="EE42" s="90"/>
      <c r="EF42" s="90"/>
      <c r="EG42" s="90"/>
      <c r="EH42" s="90"/>
      <c r="EI42" s="91"/>
      <c r="EJ42" s="89"/>
      <c r="EK42" s="90"/>
      <c r="EL42" s="90"/>
      <c r="EM42" s="90"/>
      <c r="EN42" s="90"/>
      <c r="EO42" s="90"/>
      <c r="EP42" s="90"/>
      <c r="EQ42" s="90"/>
      <c r="ER42" s="90"/>
      <c r="ES42" s="90"/>
      <c r="ET42" s="91"/>
      <c r="EU42" s="89"/>
      <c r="EV42" s="90"/>
      <c r="EW42" s="90"/>
      <c r="EX42" s="90"/>
      <c r="EY42" s="90"/>
      <c r="EZ42" s="90"/>
      <c r="FA42" s="90"/>
      <c r="FB42" s="90"/>
      <c r="FC42" s="90"/>
      <c r="FD42" s="90"/>
      <c r="FE42" s="91"/>
    </row>
    <row r="43" spans="1:161" s="2" customFormat="1" ht="41.2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83" t="s">
        <v>28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5"/>
      <c r="AB43" s="83" t="s">
        <v>28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5"/>
      <c r="AN43" s="83" t="s">
        <v>28</v>
      </c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5"/>
      <c r="AZ43" s="83" t="s">
        <v>28</v>
      </c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5"/>
      <c r="BL43" s="83" t="s">
        <v>28</v>
      </c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92"/>
      <c r="BY43" s="93"/>
      <c r="BZ43" s="93"/>
      <c r="CA43" s="93"/>
      <c r="CB43" s="93"/>
      <c r="CC43" s="93"/>
      <c r="CD43" s="93"/>
      <c r="CE43" s="93"/>
      <c r="CF43" s="93"/>
      <c r="CG43" s="93"/>
      <c r="CH43" s="94"/>
      <c r="CI43" s="98"/>
      <c r="CJ43" s="99"/>
      <c r="CK43" s="99"/>
      <c r="CL43" s="99"/>
      <c r="CM43" s="99"/>
      <c r="CN43" s="99"/>
      <c r="CO43" s="99"/>
      <c r="CP43" s="99"/>
      <c r="CQ43" s="99"/>
      <c r="CR43" s="99"/>
      <c r="CS43" s="100"/>
      <c r="CT43" s="98"/>
      <c r="CU43" s="99"/>
      <c r="CV43" s="99"/>
      <c r="CW43" s="99"/>
      <c r="CX43" s="99"/>
      <c r="CY43" s="99"/>
      <c r="CZ43" s="99"/>
      <c r="DA43" s="100"/>
      <c r="DB43" s="92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4"/>
      <c r="DN43" s="92"/>
      <c r="DO43" s="93"/>
      <c r="DP43" s="93"/>
      <c r="DQ43" s="93"/>
      <c r="DR43" s="93"/>
      <c r="DS43" s="93"/>
      <c r="DT43" s="93"/>
      <c r="DU43" s="93"/>
      <c r="DV43" s="93"/>
      <c r="DW43" s="93"/>
      <c r="DX43" s="94"/>
      <c r="DY43" s="92"/>
      <c r="DZ43" s="93"/>
      <c r="EA43" s="93"/>
      <c r="EB43" s="93"/>
      <c r="EC43" s="93"/>
      <c r="ED43" s="93"/>
      <c r="EE43" s="93"/>
      <c r="EF43" s="93"/>
      <c r="EG43" s="93"/>
      <c r="EH43" s="93"/>
      <c r="EI43" s="94"/>
      <c r="EJ43" s="92"/>
      <c r="EK43" s="93"/>
      <c r="EL43" s="93"/>
      <c r="EM43" s="93"/>
      <c r="EN43" s="93"/>
      <c r="EO43" s="93"/>
      <c r="EP43" s="93"/>
      <c r="EQ43" s="93"/>
      <c r="ER43" s="93"/>
      <c r="ES43" s="93"/>
      <c r="ET43" s="94"/>
      <c r="EU43" s="92"/>
      <c r="EV43" s="93"/>
      <c r="EW43" s="93"/>
      <c r="EX43" s="93"/>
      <c r="EY43" s="93"/>
      <c r="EZ43" s="93"/>
      <c r="FA43" s="93"/>
      <c r="FB43" s="93"/>
      <c r="FC43" s="93"/>
      <c r="FD43" s="93"/>
      <c r="FE43" s="94"/>
    </row>
    <row r="44" spans="1:161" s="16" customFormat="1" ht="12.75">
      <c r="A44" s="80">
        <v>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/>
      <c r="P44" s="80">
        <v>2</v>
      </c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2"/>
      <c r="AB44" s="80">
        <v>3</v>
      </c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2"/>
      <c r="AN44" s="80">
        <v>4</v>
      </c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2"/>
      <c r="AZ44" s="80">
        <v>5</v>
      </c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2"/>
      <c r="BL44" s="80">
        <v>6</v>
      </c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2"/>
      <c r="BX44" s="80">
        <v>7</v>
      </c>
      <c r="BY44" s="81"/>
      <c r="BZ44" s="81"/>
      <c r="CA44" s="81"/>
      <c r="CB44" s="81"/>
      <c r="CC44" s="81"/>
      <c r="CD44" s="81"/>
      <c r="CE44" s="81"/>
      <c r="CF44" s="81"/>
      <c r="CG44" s="81"/>
      <c r="CH44" s="82"/>
      <c r="CI44" s="80">
        <v>8</v>
      </c>
      <c r="CJ44" s="81"/>
      <c r="CK44" s="81"/>
      <c r="CL44" s="81"/>
      <c r="CM44" s="81"/>
      <c r="CN44" s="81"/>
      <c r="CO44" s="81"/>
      <c r="CP44" s="81"/>
      <c r="CQ44" s="81"/>
      <c r="CR44" s="81"/>
      <c r="CS44" s="82"/>
      <c r="CT44" s="80">
        <v>9</v>
      </c>
      <c r="CU44" s="81"/>
      <c r="CV44" s="81"/>
      <c r="CW44" s="81"/>
      <c r="CX44" s="81"/>
      <c r="CY44" s="81"/>
      <c r="CZ44" s="81"/>
      <c r="DA44" s="82"/>
      <c r="DB44" s="80">
        <v>10</v>
      </c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2"/>
      <c r="DN44" s="80">
        <v>11</v>
      </c>
      <c r="DO44" s="81"/>
      <c r="DP44" s="81"/>
      <c r="DQ44" s="81"/>
      <c r="DR44" s="81"/>
      <c r="DS44" s="81"/>
      <c r="DT44" s="81"/>
      <c r="DU44" s="81"/>
      <c r="DV44" s="81"/>
      <c r="DW44" s="81"/>
      <c r="DX44" s="82"/>
      <c r="DY44" s="80">
        <v>12</v>
      </c>
      <c r="DZ44" s="81"/>
      <c r="EA44" s="81"/>
      <c r="EB44" s="81"/>
      <c r="EC44" s="81"/>
      <c r="ED44" s="81"/>
      <c r="EE44" s="81"/>
      <c r="EF44" s="81"/>
      <c r="EG44" s="81"/>
      <c r="EH44" s="81"/>
      <c r="EI44" s="82"/>
      <c r="EJ44" s="80">
        <v>13</v>
      </c>
      <c r="EK44" s="81"/>
      <c r="EL44" s="81"/>
      <c r="EM44" s="81"/>
      <c r="EN44" s="81"/>
      <c r="EO44" s="81"/>
      <c r="EP44" s="81"/>
      <c r="EQ44" s="81"/>
      <c r="ER44" s="81"/>
      <c r="ES44" s="81"/>
      <c r="ET44" s="82"/>
      <c r="EU44" s="80">
        <v>14</v>
      </c>
      <c r="EV44" s="81"/>
      <c r="EW44" s="81"/>
      <c r="EX44" s="81"/>
      <c r="EY44" s="81"/>
      <c r="EZ44" s="81"/>
      <c r="FA44" s="81"/>
      <c r="FB44" s="81"/>
      <c r="FC44" s="81"/>
      <c r="FD44" s="81"/>
      <c r="FE44" s="82"/>
    </row>
    <row r="45" spans="1:161" s="28" customFormat="1" ht="81.75" customHeight="1">
      <c r="A45" s="71" t="s">
        <v>96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4" t="s">
        <v>96</v>
      </c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77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9"/>
      <c r="AN45" s="77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9"/>
      <c r="AZ45" s="77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9"/>
      <c r="BL45" s="77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9"/>
      <c r="BX45" s="62" t="s">
        <v>96</v>
      </c>
      <c r="BY45" s="63"/>
      <c r="BZ45" s="63"/>
      <c r="CA45" s="63"/>
      <c r="CB45" s="63"/>
      <c r="CC45" s="63"/>
      <c r="CD45" s="63"/>
      <c r="CE45" s="63"/>
      <c r="CF45" s="63"/>
      <c r="CG45" s="63"/>
      <c r="CH45" s="64"/>
      <c r="CI45" s="62" t="s">
        <v>96</v>
      </c>
      <c r="CJ45" s="63"/>
      <c r="CK45" s="63"/>
      <c r="CL45" s="63"/>
      <c r="CM45" s="63"/>
      <c r="CN45" s="63"/>
      <c r="CO45" s="63"/>
      <c r="CP45" s="63"/>
      <c r="CQ45" s="63"/>
      <c r="CR45" s="63"/>
      <c r="CS45" s="64"/>
      <c r="CT45" s="65" t="s">
        <v>96</v>
      </c>
      <c r="CU45" s="66"/>
      <c r="CV45" s="66"/>
      <c r="CW45" s="66"/>
      <c r="CX45" s="66"/>
      <c r="CY45" s="66"/>
      <c r="CZ45" s="66"/>
      <c r="DA45" s="67"/>
      <c r="DB45" s="43" t="s">
        <v>96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5"/>
      <c r="DN45" s="43" t="s">
        <v>96</v>
      </c>
      <c r="DO45" s="44"/>
      <c r="DP45" s="44"/>
      <c r="DQ45" s="44"/>
      <c r="DR45" s="44"/>
      <c r="DS45" s="44"/>
      <c r="DT45" s="44"/>
      <c r="DU45" s="44"/>
      <c r="DV45" s="44"/>
      <c r="DW45" s="44"/>
      <c r="DX45" s="45"/>
      <c r="DY45" s="43"/>
      <c r="DZ45" s="44"/>
      <c r="EA45" s="44"/>
      <c r="EB45" s="44"/>
      <c r="EC45" s="44"/>
      <c r="ED45" s="44"/>
      <c r="EE45" s="44"/>
      <c r="EF45" s="44"/>
      <c r="EG45" s="44"/>
      <c r="EH45" s="44"/>
      <c r="EI45" s="45"/>
      <c r="EJ45" s="43"/>
      <c r="EK45" s="44"/>
      <c r="EL45" s="44"/>
      <c r="EM45" s="44"/>
      <c r="EN45" s="44"/>
      <c r="EO45" s="44"/>
      <c r="EP45" s="44"/>
      <c r="EQ45" s="44"/>
      <c r="ER45" s="44"/>
      <c r="ES45" s="44"/>
      <c r="ET45" s="45"/>
      <c r="EU45" s="59"/>
      <c r="EV45" s="60"/>
      <c r="EW45" s="60"/>
      <c r="EX45" s="60"/>
      <c r="EY45" s="60"/>
      <c r="EZ45" s="60"/>
      <c r="FA45" s="60"/>
      <c r="FB45" s="60"/>
      <c r="FC45" s="60"/>
      <c r="FD45" s="60"/>
      <c r="FE45" s="61"/>
    </row>
    <row r="46" spans="1:161" s="28" customFormat="1" ht="12.7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46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8"/>
      <c r="AB46" s="46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8"/>
      <c r="AN46" s="46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8"/>
      <c r="AZ46" s="46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8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  <c r="BX46" s="53"/>
      <c r="BY46" s="54"/>
      <c r="BZ46" s="54"/>
      <c r="CA46" s="54"/>
      <c r="CB46" s="54"/>
      <c r="CC46" s="54"/>
      <c r="CD46" s="54"/>
      <c r="CE46" s="54"/>
      <c r="CF46" s="54"/>
      <c r="CG46" s="54"/>
      <c r="CH46" s="55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4"/>
      <c r="CT46" s="65"/>
      <c r="CU46" s="66"/>
      <c r="CV46" s="66"/>
      <c r="CW46" s="66"/>
      <c r="CX46" s="66"/>
      <c r="CY46" s="66"/>
      <c r="CZ46" s="66"/>
      <c r="DA46" s="67"/>
      <c r="DB46" s="46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8"/>
      <c r="DN46" s="46"/>
      <c r="DO46" s="47"/>
      <c r="DP46" s="47"/>
      <c r="DQ46" s="47"/>
      <c r="DR46" s="47"/>
      <c r="DS46" s="47"/>
      <c r="DT46" s="47"/>
      <c r="DU46" s="47"/>
      <c r="DV46" s="47"/>
      <c r="DW46" s="47"/>
      <c r="DX46" s="48"/>
      <c r="DY46" s="46"/>
      <c r="DZ46" s="47"/>
      <c r="EA46" s="47"/>
      <c r="EB46" s="47"/>
      <c r="EC46" s="47"/>
      <c r="ED46" s="47"/>
      <c r="EE46" s="47"/>
      <c r="EF46" s="47"/>
      <c r="EG46" s="47"/>
      <c r="EH46" s="47"/>
      <c r="EI46" s="48"/>
      <c r="EJ46" s="46"/>
      <c r="EK46" s="47"/>
      <c r="EL46" s="47"/>
      <c r="EM46" s="47"/>
      <c r="EN46" s="47"/>
      <c r="EO46" s="47"/>
      <c r="EP46" s="47"/>
      <c r="EQ46" s="47"/>
      <c r="ER46" s="47"/>
      <c r="ES46" s="47"/>
      <c r="ET46" s="48"/>
      <c r="EU46" s="53"/>
      <c r="EV46" s="54"/>
      <c r="EW46" s="54"/>
      <c r="EX46" s="54"/>
      <c r="EY46" s="54"/>
      <c r="EZ46" s="54"/>
      <c r="FA46" s="54"/>
      <c r="FB46" s="54"/>
      <c r="FC46" s="54"/>
      <c r="FD46" s="54"/>
      <c r="FE46" s="55"/>
    </row>
    <row r="47" spans="1:161" s="28" customFormat="1" ht="12.75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7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9"/>
      <c r="AB47" s="77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9"/>
      <c r="AN47" s="77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9"/>
      <c r="AZ47" s="77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9"/>
      <c r="BL47" s="77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  <c r="BX47" s="59"/>
      <c r="BY47" s="60"/>
      <c r="BZ47" s="60"/>
      <c r="CA47" s="60"/>
      <c r="CB47" s="60"/>
      <c r="CC47" s="60"/>
      <c r="CD47" s="60"/>
      <c r="CE47" s="60"/>
      <c r="CF47" s="60"/>
      <c r="CG47" s="60"/>
      <c r="CH47" s="61"/>
      <c r="CI47" s="62"/>
      <c r="CJ47" s="63"/>
      <c r="CK47" s="63"/>
      <c r="CL47" s="63"/>
      <c r="CM47" s="63"/>
      <c r="CN47" s="63"/>
      <c r="CO47" s="63"/>
      <c r="CP47" s="63"/>
      <c r="CQ47" s="63"/>
      <c r="CR47" s="63"/>
      <c r="CS47" s="64"/>
      <c r="CT47" s="65"/>
      <c r="CU47" s="66"/>
      <c r="CV47" s="66"/>
      <c r="CW47" s="66"/>
      <c r="CX47" s="66"/>
      <c r="CY47" s="66"/>
      <c r="CZ47" s="66"/>
      <c r="DA47" s="67"/>
      <c r="DB47" s="43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5"/>
      <c r="DN47" s="43"/>
      <c r="DO47" s="44"/>
      <c r="DP47" s="44"/>
      <c r="DQ47" s="44"/>
      <c r="DR47" s="44"/>
      <c r="DS47" s="44"/>
      <c r="DT47" s="44"/>
      <c r="DU47" s="44"/>
      <c r="DV47" s="44"/>
      <c r="DW47" s="44"/>
      <c r="DX47" s="45"/>
      <c r="DY47" s="43"/>
      <c r="DZ47" s="44"/>
      <c r="EA47" s="44"/>
      <c r="EB47" s="44"/>
      <c r="EC47" s="44"/>
      <c r="ED47" s="44"/>
      <c r="EE47" s="44"/>
      <c r="EF47" s="44"/>
      <c r="EG47" s="44"/>
      <c r="EH47" s="44"/>
      <c r="EI47" s="45"/>
      <c r="EJ47" s="43"/>
      <c r="EK47" s="44"/>
      <c r="EL47" s="44"/>
      <c r="EM47" s="44"/>
      <c r="EN47" s="44"/>
      <c r="EO47" s="44"/>
      <c r="EP47" s="44"/>
      <c r="EQ47" s="44"/>
      <c r="ER47" s="44"/>
      <c r="ES47" s="44"/>
      <c r="ET47" s="45"/>
      <c r="EU47" s="59"/>
      <c r="EV47" s="60"/>
      <c r="EW47" s="60"/>
      <c r="EX47" s="60"/>
      <c r="EY47" s="60"/>
      <c r="EZ47" s="60"/>
      <c r="FA47" s="60"/>
      <c r="FB47" s="60"/>
      <c r="FC47" s="60"/>
      <c r="FD47" s="60"/>
      <c r="FE47" s="61"/>
    </row>
    <row r="48" spans="1:161" s="28" customFormat="1" ht="12.7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46" t="s">
        <v>96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8"/>
      <c r="AB48" s="46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8"/>
      <c r="AN48" s="46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8"/>
      <c r="AZ48" s="46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8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8"/>
      <c r="BX48" s="53"/>
      <c r="BY48" s="54"/>
      <c r="BZ48" s="54"/>
      <c r="CA48" s="54"/>
      <c r="CB48" s="54"/>
      <c r="CC48" s="54"/>
      <c r="CD48" s="54"/>
      <c r="CE48" s="54"/>
      <c r="CF48" s="54"/>
      <c r="CG48" s="54"/>
      <c r="CH48" s="55"/>
      <c r="CI48" s="62"/>
      <c r="CJ48" s="63"/>
      <c r="CK48" s="63"/>
      <c r="CL48" s="63"/>
      <c r="CM48" s="63"/>
      <c r="CN48" s="63"/>
      <c r="CO48" s="63"/>
      <c r="CP48" s="63"/>
      <c r="CQ48" s="63"/>
      <c r="CR48" s="63"/>
      <c r="CS48" s="64"/>
      <c r="CT48" s="65"/>
      <c r="CU48" s="66"/>
      <c r="CV48" s="66"/>
      <c r="CW48" s="66"/>
      <c r="CX48" s="66"/>
      <c r="CY48" s="66"/>
      <c r="CZ48" s="66"/>
      <c r="DA48" s="67"/>
      <c r="DB48" s="46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8"/>
      <c r="DN48" s="46"/>
      <c r="DO48" s="47"/>
      <c r="DP48" s="47"/>
      <c r="DQ48" s="47"/>
      <c r="DR48" s="47"/>
      <c r="DS48" s="47"/>
      <c r="DT48" s="47"/>
      <c r="DU48" s="47"/>
      <c r="DV48" s="47"/>
      <c r="DW48" s="47"/>
      <c r="DX48" s="48"/>
      <c r="DY48" s="46"/>
      <c r="DZ48" s="47"/>
      <c r="EA48" s="47"/>
      <c r="EB48" s="47"/>
      <c r="EC48" s="47"/>
      <c r="ED48" s="47"/>
      <c r="EE48" s="47"/>
      <c r="EF48" s="47"/>
      <c r="EG48" s="47"/>
      <c r="EH48" s="47"/>
      <c r="EI48" s="48"/>
      <c r="EJ48" s="46"/>
      <c r="EK48" s="47"/>
      <c r="EL48" s="47"/>
      <c r="EM48" s="47"/>
      <c r="EN48" s="47"/>
      <c r="EO48" s="47"/>
      <c r="EP48" s="47"/>
      <c r="EQ48" s="47"/>
      <c r="ER48" s="47"/>
      <c r="ES48" s="47"/>
      <c r="ET48" s="48"/>
      <c r="EU48" s="53"/>
      <c r="EV48" s="54"/>
      <c r="EW48" s="54"/>
      <c r="EX48" s="54"/>
      <c r="EY48" s="54"/>
      <c r="EZ48" s="54"/>
      <c r="FA48" s="54"/>
      <c r="FB48" s="54"/>
      <c r="FC48" s="54"/>
      <c r="FD48" s="54"/>
      <c r="FE48" s="55"/>
    </row>
    <row r="49" s="9" customFormat="1" ht="15.75">
      <c r="F49" s="9" t="s">
        <v>96</v>
      </c>
    </row>
    <row r="50" s="9" customFormat="1" ht="15.75">
      <c r="A50" s="9" t="s">
        <v>27</v>
      </c>
    </row>
    <row r="51" s="9" customFormat="1" ht="13.5" customHeight="1"/>
    <row r="52" spans="1:161" s="2" customFormat="1" ht="13.5" customHeight="1">
      <c r="A52" s="86" t="s">
        <v>23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86" t="s">
        <v>48</v>
      </c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8"/>
      <c r="AX52" s="86" t="s">
        <v>45</v>
      </c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8"/>
      <c r="BV52" s="103" t="s">
        <v>29</v>
      </c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5"/>
      <c r="EV52" s="86" t="s">
        <v>46</v>
      </c>
      <c r="EW52" s="87"/>
      <c r="EX52" s="87"/>
      <c r="EY52" s="87"/>
      <c r="EZ52" s="87"/>
      <c r="FA52" s="87"/>
      <c r="FB52" s="87"/>
      <c r="FC52" s="87"/>
      <c r="FD52" s="87"/>
      <c r="FE52" s="88"/>
    </row>
    <row r="53" spans="1:161" s="2" customFormat="1" ht="66.7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1"/>
      <c r="N53" s="89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1"/>
      <c r="AX53" s="89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1"/>
      <c r="BV53" s="86" t="s">
        <v>30</v>
      </c>
      <c r="BW53" s="87"/>
      <c r="BX53" s="87"/>
      <c r="BY53" s="87"/>
      <c r="BZ53" s="87"/>
      <c r="CA53" s="87"/>
      <c r="CB53" s="87"/>
      <c r="CC53" s="87"/>
      <c r="CD53" s="87"/>
      <c r="CE53" s="88"/>
      <c r="CF53" s="95" t="s">
        <v>47</v>
      </c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7"/>
      <c r="CX53" s="86" t="s">
        <v>49</v>
      </c>
      <c r="CY53" s="87"/>
      <c r="CZ53" s="87"/>
      <c r="DA53" s="87"/>
      <c r="DB53" s="87"/>
      <c r="DC53" s="87"/>
      <c r="DD53" s="87"/>
      <c r="DE53" s="87"/>
      <c r="DF53" s="87"/>
      <c r="DG53" s="87"/>
      <c r="DH53" s="88"/>
      <c r="DI53" s="86" t="s">
        <v>50</v>
      </c>
      <c r="DJ53" s="87"/>
      <c r="DK53" s="87"/>
      <c r="DL53" s="87"/>
      <c r="DM53" s="87"/>
      <c r="DN53" s="87"/>
      <c r="DO53" s="87"/>
      <c r="DP53" s="87"/>
      <c r="DQ53" s="88"/>
      <c r="DR53" s="86" t="s">
        <v>42</v>
      </c>
      <c r="DS53" s="87"/>
      <c r="DT53" s="87"/>
      <c r="DU53" s="87"/>
      <c r="DV53" s="87"/>
      <c r="DW53" s="87"/>
      <c r="DX53" s="87"/>
      <c r="DY53" s="87"/>
      <c r="DZ53" s="87"/>
      <c r="EA53" s="88"/>
      <c r="EB53" s="86" t="s">
        <v>44</v>
      </c>
      <c r="EC53" s="87"/>
      <c r="ED53" s="87"/>
      <c r="EE53" s="87"/>
      <c r="EF53" s="87"/>
      <c r="EG53" s="87"/>
      <c r="EH53" s="87"/>
      <c r="EI53" s="87"/>
      <c r="EJ53" s="87"/>
      <c r="EK53" s="88"/>
      <c r="EL53" s="86" t="s">
        <v>43</v>
      </c>
      <c r="EM53" s="87"/>
      <c r="EN53" s="87"/>
      <c r="EO53" s="87"/>
      <c r="EP53" s="87"/>
      <c r="EQ53" s="87"/>
      <c r="ER53" s="87"/>
      <c r="ES53" s="87"/>
      <c r="ET53" s="87"/>
      <c r="EU53" s="88"/>
      <c r="EV53" s="89"/>
      <c r="EW53" s="90"/>
      <c r="EX53" s="90"/>
      <c r="EY53" s="90"/>
      <c r="EZ53" s="90"/>
      <c r="FA53" s="90"/>
      <c r="FB53" s="90"/>
      <c r="FC53" s="90"/>
      <c r="FD53" s="90"/>
      <c r="FE53" s="91"/>
    </row>
    <row r="54" spans="1:161" s="2" customFormat="1" ht="14.2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62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4"/>
      <c r="Z54" s="62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4"/>
      <c r="AL54" s="62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4"/>
      <c r="AX54" s="62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4"/>
      <c r="BJ54" s="62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4"/>
      <c r="BV54" s="89"/>
      <c r="BW54" s="90"/>
      <c r="BX54" s="90"/>
      <c r="BY54" s="90"/>
      <c r="BZ54" s="90"/>
      <c r="CA54" s="90"/>
      <c r="CB54" s="90"/>
      <c r="CC54" s="90"/>
      <c r="CD54" s="90"/>
      <c r="CE54" s="91"/>
      <c r="CF54" s="95" t="s">
        <v>25</v>
      </c>
      <c r="CG54" s="96"/>
      <c r="CH54" s="96"/>
      <c r="CI54" s="96"/>
      <c r="CJ54" s="96"/>
      <c r="CK54" s="96"/>
      <c r="CL54" s="96"/>
      <c r="CM54" s="96"/>
      <c r="CN54" s="96"/>
      <c r="CO54" s="97"/>
      <c r="CP54" s="95" t="s">
        <v>26</v>
      </c>
      <c r="CQ54" s="96"/>
      <c r="CR54" s="96"/>
      <c r="CS54" s="96"/>
      <c r="CT54" s="96"/>
      <c r="CU54" s="96"/>
      <c r="CV54" s="96"/>
      <c r="CW54" s="97"/>
      <c r="CX54" s="89"/>
      <c r="CY54" s="90"/>
      <c r="CZ54" s="90"/>
      <c r="DA54" s="90"/>
      <c r="DB54" s="90"/>
      <c r="DC54" s="90"/>
      <c r="DD54" s="90"/>
      <c r="DE54" s="90"/>
      <c r="DF54" s="90"/>
      <c r="DG54" s="90"/>
      <c r="DH54" s="91"/>
      <c r="DI54" s="89"/>
      <c r="DJ54" s="90"/>
      <c r="DK54" s="90"/>
      <c r="DL54" s="90"/>
      <c r="DM54" s="90"/>
      <c r="DN54" s="90"/>
      <c r="DO54" s="90"/>
      <c r="DP54" s="90"/>
      <c r="DQ54" s="91"/>
      <c r="DR54" s="89"/>
      <c r="DS54" s="90"/>
      <c r="DT54" s="90"/>
      <c r="DU54" s="90"/>
      <c r="DV54" s="90"/>
      <c r="DW54" s="90"/>
      <c r="DX54" s="90"/>
      <c r="DY54" s="90"/>
      <c r="DZ54" s="90"/>
      <c r="EA54" s="91"/>
      <c r="EB54" s="89"/>
      <c r="EC54" s="90"/>
      <c r="ED54" s="90"/>
      <c r="EE54" s="90"/>
      <c r="EF54" s="90"/>
      <c r="EG54" s="90"/>
      <c r="EH54" s="90"/>
      <c r="EI54" s="90"/>
      <c r="EJ54" s="90"/>
      <c r="EK54" s="91"/>
      <c r="EL54" s="89"/>
      <c r="EM54" s="90"/>
      <c r="EN54" s="90"/>
      <c r="EO54" s="90"/>
      <c r="EP54" s="90"/>
      <c r="EQ54" s="90"/>
      <c r="ER54" s="90"/>
      <c r="ES54" s="90"/>
      <c r="ET54" s="90"/>
      <c r="EU54" s="91"/>
      <c r="EV54" s="89"/>
      <c r="EW54" s="90"/>
      <c r="EX54" s="90"/>
      <c r="EY54" s="90"/>
      <c r="EZ54" s="90"/>
      <c r="FA54" s="90"/>
      <c r="FB54" s="90"/>
      <c r="FC54" s="90"/>
      <c r="FD54" s="90"/>
      <c r="FE54" s="91"/>
    </row>
    <row r="55" spans="1:161" s="2" customFormat="1" ht="41.25" customHeigh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4"/>
      <c r="N55" s="83" t="s">
        <v>28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83" t="s">
        <v>28</v>
      </c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5"/>
      <c r="AL55" s="83" t="s">
        <v>28</v>
      </c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5"/>
      <c r="AX55" s="83" t="s">
        <v>28</v>
      </c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5"/>
      <c r="BJ55" s="83" t="s">
        <v>28</v>
      </c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5"/>
      <c r="BV55" s="92"/>
      <c r="BW55" s="93"/>
      <c r="BX55" s="93"/>
      <c r="BY55" s="93"/>
      <c r="BZ55" s="93"/>
      <c r="CA55" s="93"/>
      <c r="CB55" s="93"/>
      <c r="CC55" s="93"/>
      <c r="CD55" s="93"/>
      <c r="CE55" s="94"/>
      <c r="CF55" s="98"/>
      <c r="CG55" s="99"/>
      <c r="CH55" s="99"/>
      <c r="CI55" s="99"/>
      <c r="CJ55" s="99"/>
      <c r="CK55" s="99"/>
      <c r="CL55" s="99"/>
      <c r="CM55" s="99"/>
      <c r="CN55" s="99"/>
      <c r="CO55" s="100"/>
      <c r="CP55" s="98"/>
      <c r="CQ55" s="99"/>
      <c r="CR55" s="99"/>
      <c r="CS55" s="99"/>
      <c r="CT55" s="99"/>
      <c r="CU55" s="99"/>
      <c r="CV55" s="99"/>
      <c r="CW55" s="100"/>
      <c r="CX55" s="92"/>
      <c r="CY55" s="93"/>
      <c r="CZ55" s="93"/>
      <c r="DA55" s="93"/>
      <c r="DB55" s="93"/>
      <c r="DC55" s="93"/>
      <c r="DD55" s="93"/>
      <c r="DE55" s="93"/>
      <c r="DF55" s="93"/>
      <c r="DG55" s="93"/>
      <c r="DH55" s="94"/>
      <c r="DI55" s="92"/>
      <c r="DJ55" s="93"/>
      <c r="DK55" s="93"/>
      <c r="DL55" s="93"/>
      <c r="DM55" s="93"/>
      <c r="DN55" s="93"/>
      <c r="DO55" s="93"/>
      <c r="DP55" s="93"/>
      <c r="DQ55" s="94"/>
      <c r="DR55" s="92"/>
      <c r="DS55" s="93"/>
      <c r="DT55" s="93"/>
      <c r="DU55" s="93"/>
      <c r="DV55" s="93"/>
      <c r="DW55" s="93"/>
      <c r="DX55" s="93"/>
      <c r="DY55" s="93"/>
      <c r="DZ55" s="93"/>
      <c r="EA55" s="94"/>
      <c r="EB55" s="92"/>
      <c r="EC55" s="93"/>
      <c r="ED55" s="93"/>
      <c r="EE55" s="93"/>
      <c r="EF55" s="93"/>
      <c r="EG55" s="93"/>
      <c r="EH55" s="93"/>
      <c r="EI55" s="93"/>
      <c r="EJ55" s="93"/>
      <c r="EK55" s="94"/>
      <c r="EL55" s="92"/>
      <c r="EM55" s="93"/>
      <c r="EN55" s="93"/>
      <c r="EO55" s="93"/>
      <c r="EP55" s="93"/>
      <c r="EQ55" s="93"/>
      <c r="ER55" s="93"/>
      <c r="ES55" s="93"/>
      <c r="ET55" s="93"/>
      <c r="EU55" s="94"/>
      <c r="EV55" s="92"/>
      <c r="EW55" s="93"/>
      <c r="EX55" s="93"/>
      <c r="EY55" s="93"/>
      <c r="EZ55" s="93"/>
      <c r="FA55" s="93"/>
      <c r="FB55" s="93"/>
      <c r="FC55" s="93"/>
      <c r="FD55" s="93"/>
      <c r="FE55" s="94"/>
    </row>
    <row r="56" spans="1:161" s="16" customFormat="1" ht="12.75">
      <c r="A56" s="80">
        <v>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2"/>
      <c r="N56" s="80">
        <v>2</v>
      </c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2"/>
      <c r="Z56" s="80">
        <v>3</v>
      </c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2"/>
      <c r="AL56" s="80">
        <v>4</v>
      </c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2"/>
      <c r="AX56" s="80">
        <v>5</v>
      </c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2"/>
      <c r="BJ56" s="80">
        <v>6</v>
      </c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2"/>
      <c r="BV56" s="80">
        <v>7</v>
      </c>
      <c r="BW56" s="81"/>
      <c r="BX56" s="81"/>
      <c r="BY56" s="81"/>
      <c r="BZ56" s="81"/>
      <c r="CA56" s="81"/>
      <c r="CB56" s="81"/>
      <c r="CC56" s="81"/>
      <c r="CD56" s="81"/>
      <c r="CE56" s="82"/>
      <c r="CF56" s="80">
        <v>8</v>
      </c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v>9</v>
      </c>
      <c r="CQ56" s="81"/>
      <c r="CR56" s="81"/>
      <c r="CS56" s="81"/>
      <c r="CT56" s="81"/>
      <c r="CU56" s="81"/>
      <c r="CV56" s="81"/>
      <c r="CW56" s="82"/>
      <c r="CX56" s="80">
        <v>10</v>
      </c>
      <c r="CY56" s="81"/>
      <c r="CZ56" s="81"/>
      <c r="DA56" s="81"/>
      <c r="DB56" s="81"/>
      <c r="DC56" s="81"/>
      <c r="DD56" s="81"/>
      <c r="DE56" s="81"/>
      <c r="DF56" s="81"/>
      <c r="DG56" s="81"/>
      <c r="DH56" s="82"/>
      <c r="DI56" s="80">
        <v>11</v>
      </c>
      <c r="DJ56" s="81"/>
      <c r="DK56" s="81"/>
      <c r="DL56" s="81"/>
      <c r="DM56" s="81"/>
      <c r="DN56" s="81"/>
      <c r="DO56" s="81"/>
      <c r="DP56" s="81"/>
      <c r="DQ56" s="82"/>
      <c r="DR56" s="80">
        <v>12</v>
      </c>
      <c r="DS56" s="81"/>
      <c r="DT56" s="81"/>
      <c r="DU56" s="81"/>
      <c r="DV56" s="81"/>
      <c r="DW56" s="81"/>
      <c r="DX56" s="81"/>
      <c r="DY56" s="81"/>
      <c r="DZ56" s="81"/>
      <c r="EA56" s="82"/>
      <c r="EB56" s="80">
        <v>13</v>
      </c>
      <c r="EC56" s="81"/>
      <c r="ED56" s="81"/>
      <c r="EE56" s="81"/>
      <c r="EF56" s="81"/>
      <c r="EG56" s="81"/>
      <c r="EH56" s="81"/>
      <c r="EI56" s="81"/>
      <c r="EJ56" s="81"/>
      <c r="EK56" s="82"/>
      <c r="EL56" s="80">
        <v>14</v>
      </c>
      <c r="EM56" s="81"/>
      <c r="EN56" s="81"/>
      <c r="EO56" s="81"/>
      <c r="EP56" s="81"/>
      <c r="EQ56" s="81"/>
      <c r="ER56" s="81"/>
      <c r="ES56" s="81"/>
      <c r="ET56" s="81"/>
      <c r="EU56" s="82"/>
      <c r="EV56" s="80">
        <v>15</v>
      </c>
      <c r="EW56" s="81"/>
      <c r="EX56" s="81"/>
      <c r="EY56" s="81"/>
      <c r="EZ56" s="81"/>
      <c r="FA56" s="81"/>
      <c r="FB56" s="81"/>
      <c r="FC56" s="81"/>
      <c r="FD56" s="81"/>
      <c r="FE56" s="82"/>
    </row>
    <row r="57" spans="1:161" s="28" customFormat="1" ht="93" customHeight="1">
      <c r="A57" s="71" t="s">
        <v>96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  <c r="N57" s="74" t="s">
        <v>96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7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9"/>
      <c r="AL57" s="77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9"/>
      <c r="AX57" s="77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9"/>
      <c r="BJ57" s="77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9"/>
      <c r="BV57" s="59" t="s">
        <v>96</v>
      </c>
      <c r="BW57" s="60"/>
      <c r="BX57" s="60"/>
      <c r="BY57" s="60"/>
      <c r="BZ57" s="60"/>
      <c r="CA57" s="60"/>
      <c r="CB57" s="60"/>
      <c r="CC57" s="60"/>
      <c r="CD57" s="60"/>
      <c r="CE57" s="61"/>
      <c r="CF57" s="62" t="s">
        <v>96</v>
      </c>
      <c r="CG57" s="63"/>
      <c r="CH57" s="63"/>
      <c r="CI57" s="63"/>
      <c r="CJ57" s="63"/>
      <c r="CK57" s="63"/>
      <c r="CL57" s="63"/>
      <c r="CM57" s="63"/>
      <c r="CN57" s="63"/>
      <c r="CO57" s="64"/>
      <c r="CP57" s="65" t="s">
        <v>96</v>
      </c>
      <c r="CQ57" s="66"/>
      <c r="CR57" s="66"/>
      <c r="CS57" s="66"/>
      <c r="CT57" s="66"/>
      <c r="CU57" s="66"/>
      <c r="CV57" s="66"/>
      <c r="CW57" s="67"/>
      <c r="CX57" s="43" t="s">
        <v>96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5"/>
      <c r="DI57" s="43" t="s">
        <v>96</v>
      </c>
      <c r="DJ57" s="44"/>
      <c r="DK57" s="44"/>
      <c r="DL57" s="44"/>
      <c r="DM57" s="44"/>
      <c r="DN57" s="44"/>
      <c r="DO57" s="44"/>
      <c r="DP57" s="44"/>
      <c r="DQ57" s="45"/>
      <c r="DR57" s="62" t="s">
        <v>96</v>
      </c>
      <c r="DS57" s="63"/>
      <c r="DT57" s="63"/>
      <c r="DU57" s="63"/>
      <c r="DV57" s="63"/>
      <c r="DW57" s="63"/>
      <c r="DX57" s="63"/>
      <c r="DY57" s="63"/>
      <c r="DZ57" s="63"/>
      <c r="EA57" s="64"/>
      <c r="EB57" s="43"/>
      <c r="EC57" s="44"/>
      <c r="ED57" s="44"/>
      <c r="EE57" s="44"/>
      <c r="EF57" s="44"/>
      <c r="EG57" s="44"/>
      <c r="EH57" s="44"/>
      <c r="EI57" s="44"/>
      <c r="EJ57" s="44"/>
      <c r="EK57" s="45"/>
      <c r="EL57" s="59"/>
      <c r="EM57" s="60"/>
      <c r="EN57" s="60"/>
      <c r="EO57" s="60"/>
      <c r="EP57" s="60"/>
      <c r="EQ57" s="60"/>
      <c r="ER57" s="60"/>
      <c r="ES57" s="60"/>
      <c r="ET57" s="60"/>
      <c r="EU57" s="61"/>
      <c r="EV57" s="42"/>
      <c r="EW57" s="42"/>
      <c r="EX57" s="42"/>
      <c r="EY57" s="42"/>
      <c r="EZ57" s="42"/>
      <c r="FA57" s="42"/>
      <c r="FB57" s="42"/>
      <c r="FC57" s="42"/>
      <c r="FD57" s="42"/>
      <c r="FE57" s="42"/>
    </row>
    <row r="58" spans="1:161" s="28" customFormat="1" ht="68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8"/>
      <c r="N58" s="46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  <c r="Z58" s="46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8"/>
      <c r="AL58" s="46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8"/>
      <c r="AX58" s="46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8"/>
      <c r="BJ58" s="46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8"/>
      <c r="BV58" s="53" t="s">
        <v>96</v>
      </c>
      <c r="BW58" s="54"/>
      <c r="BX58" s="54"/>
      <c r="BY58" s="54"/>
      <c r="BZ58" s="54"/>
      <c r="CA58" s="54"/>
      <c r="CB58" s="54"/>
      <c r="CC58" s="54"/>
      <c r="CD58" s="54"/>
      <c r="CE58" s="55"/>
      <c r="CF58" s="62" t="s">
        <v>96</v>
      </c>
      <c r="CG58" s="63"/>
      <c r="CH58" s="63"/>
      <c r="CI58" s="63"/>
      <c r="CJ58" s="63"/>
      <c r="CK58" s="63"/>
      <c r="CL58" s="63"/>
      <c r="CM58" s="63"/>
      <c r="CN58" s="63"/>
      <c r="CO58" s="64"/>
      <c r="CP58" s="65" t="s">
        <v>96</v>
      </c>
      <c r="CQ58" s="66"/>
      <c r="CR58" s="66"/>
      <c r="CS58" s="66"/>
      <c r="CT58" s="66"/>
      <c r="CU58" s="66"/>
      <c r="CV58" s="66"/>
      <c r="CW58" s="67"/>
      <c r="CX58" s="46" t="s">
        <v>96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8"/>
      <c r="DI58" s="46" t="s">
        <v>96</v>
      </c>
      <c r="DJ58" s="47"/>
      <c r="DK58" s="47"/>
      <c r="DL58" s="47"/>
      <c r="DM58" s="47"/>
      <c r="DN58" s="47"/>
      <c r="DO58" s="47"/>
      <c r="DP58" s="47"/>
      <c r="DQ58" s="48"/>
      <c r="DR58" s="62" t="s">
        <v>96</v>
      </c>
      <c r="DS58" s="63"/>
      <c r="DT58" s="63"/>
      <c r="DU58" s="63"/>
      <c r="DV58" s="63"/>
      <c r="DW58" s="63"/>
      <c r="DX58" s="63"/>
      <c r="DY58" s="63"/>
      <c r="DZ58" s="63"/>
      <c r="EA58" s="64"/>
      <c r="EB58" s="46"/>
      <c r="EC58" s="47"/>
      <c r="ED58" s="47"/>
      <c r="EE58" s="47"/>
      <c r="EF58" s="47"/>
      <c r="EG58" s="47"/>
      <c r="EH58" s="47"/>
      <c r="EI58" s="47"/>
      <c r="EJ58" s="47"/>
      <c r="EK58" s="48"/>
      <c r="EL58" s="53"/>
      <c r="EM58" s="54"/>
      <c r="EN58" s="54"/>
      <c r="EO58" s="54"/>
      <c r="EP58" s="54"/>
      <c r="EQ58" s="54"/>
      <c r="ER58" s="54"/>
      <c r="ES58" s="54"/>
      <c r="ET58" s="54"/>
      <c r="EU58" s="55"/>
      <c r="EV58" s="42"/>
      <c r="EW58" s="42"/>
      <c r="EX58" s="42"/>
      <c r="EY58" s="42"/>
      <c r="EZ58" s="42"/>
      <c r="FA58" s="42"/>
      <c r="FB58" s="42"/>
      <c r="FC58" s="42"/>
      <c r="FD58" s="42"/>
      <c r="FE58" s="42"/>
    </row>
    <row r="59" spans="1:161" s="28" customFormat="1" ht="12.75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0"/>
      <c r="N59" s="7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77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9"/>
      <c r="AL59" s="77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9"/>
      <c r="AX59" s="77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9"/>
      <c r="BJ59" s="77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9"/>
      <c r="BV59" s="59"/>
      <c r="BW59" s="60"/>
      <c r="BX59" s="60"/>
      <c r="BY59" s="60"/>
      <c r="BZ59" s="60"/>
      <c r="CA59" s="60"/>
      <c r="CB59" s="60"/>
      <c r="CC59" s="60"/>
      <c r="CD59" s="60"/>
      <c r="CE59" s="61"/>
      <c r="CF59" s="62"/>
      <c r="CG59" s="63"/>
      <c r="CH59" s="63"/>
      <c r="CI59" s="63"/>
      <c r="CJ59" s="63"/>
      <c r="CK59" s="63"/>
      <c r="CL59" s="63"/>
      <c r="CM59" s="63"/>
      <c r="CN59" s="63"/>
      <c r="CO59" s="64"/>
      <c r="CP59" s="65"/>
      <c r="CQ59" s="66"/>
      <c r="CR59" s="66"/>
      <c r="CS59" s="66"/>
      <c r="CT59" s="66"/>
      <c r="CU59" s="66"/>
      <c r="CV59" s="66"/>
      <c r="CW59" s="67"/>
      <c r="CX59" s="43"/>
      <c r="CY59" s="44"/>
      <c r="CZ59" s="44"/>
      <c r="DA59" s="44"/>
      <c r="DB59" s="44"/>
      <c r="DC59" s="44"/>
      <c r="DD59" s="44"/>
      <c r="DE59" s="44"/>
      <c r="DF59" s="44"/>
      <c r="DG59" s="44"/>
      <c r="DH59" s="45"/>
      <c r="DI59" s="43"/>
      <c r="DJ59" s="44"/>
      <c r="DK59" s="44"/>
      <c r="DL59" s="44"/>
      <c r="DM59" s="44"/>
      <c r="DN59" s="44"/>
      <c r="DO59" s="44"/>
      <c r="DP59" s="44"/>
      <c r="DQ59" s="45"/>
      <c r="DR59" s="43"/>
      <c r="DS59" s="44"/>
      <c r="DT59" s="44"/>
      <c r="DU59" s="44"/>
      <c r="DV59" s="44"/>
      <c r="DW59" s="44"/>
      <c r="DX59" s="44"/>
      <c r="DY59" s="44"/>
      <c r="DZ59" s="44"/>
      <c r="EA59" s="45"/>
      <c r="EB59" s="43"/>
      <c r="EC59" s="44"/>
      <c r="ED59" s="44"/>
      <c r="EE59" s="44"/>
      <c r="EF59" s="44"/>
      <c r="EG59" s="44"/>
      <c r="EH59" s="44"/>
      <c r="EI59" s="44"/>
      <c r="EJ59" s="44"/>
      <c r="EK59" s="45"/>
      <c r="EL59" s="59"/>
      <c r="EM59" s="60"/>
      <c r="EN59" s="60"/>
      <c r="EO59" s="60"/>
      <c r="EP59" s="60"/>
      <c r="EQ59" s="60"/>
      <c r="ER59" s="60"/>
      <c r="ES59" s="60"/>
      <c r="ET59" s="60"/>
      <c r="EU59" s="61"/>
      <c r="EV59" s="42"/>
      <c r="EW59" s="42"/>
      <c r="EX59" s="42"/>
      <c r="EY59" s="42"/>
      <c r="EZ59" s="42"/>
      <c r="FA59" s="42"/>
      <c r="FB59" s="42"/>
      <c r="FC59" s="42"/>
      <c r="FD59" s="42"/>
      <c r="FE59" s="42"/>
    </row>
    <row r="60" spans="1:161" s="28" customFormat="1" ht="12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8"/>
      <c r="N60" s="46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6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8"/>
      <c r="AL60" s="46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8"/>
      <c r="AX60" s="46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8"/>
      <c r="BJ60" s="46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8"/>
      <c r="BV60" s="53"/>
      <c r="BW60" s="54"/>
      <c r="BX60" s="54"/>
      <c r="BY60" s="54"/>
      <c r="BZ60" s="54"/>
      <c r="CA60" s="54"/>
      <c r="CB60" s="54"/>
      <c r="CC60" s="54"/>
      <c r="CD60" s="54"/>
      <c r="CE60" s="55"/>
      <c r="CF60" s="62"/>
      <c r="CG60" s="63"/>
      <c r="CH60" s="63"/>
      <c r="CI60" s="63"/>
      <c r="CJ60" s="63"/>
      <c r="CK60" s="63"/>
      <c r="CL60" s="63"/>
      <c r="CM60" s="63"/>
      <c r="CN60" s="63"/>
      <c r="CO60" s="64"/>
      <c r="CP60" s="65"/>
      <c r="CQ60" s="66"/>
      <c r="CR60" s="66"/>
      <c r="CS60" s="66"/>
      <c r="CT60" s="66"/>
      <c r="CU60" s="66"/>
      <c r="CV60" s="66"/>
      <c r="CW60" s="67"/>
      <c r="CX60" s="46"/>
      <c r="CY60" s="47"/>
      <c r="CZ60" s="47"/>
      <c r="DA60" s="47"/>
      <c r="DB60" s="47"/>
      <c r="DC60" s="47"/>
      <c r="DD60" s="47"/>
      <c r="DE60" s="47"/>
      <c r="DF60" s="47"/>
      <c r="DG60" s="47"/>
      <c r="DH60" s="48"/>
      <c r="DI60" s="46"/>
      <c r="DJ60" s="47"/>
      <c r="DK60" s="47"/>
      <c r="DL60" s="47"/>
      <c r="DM60" s="47"/>
      <c r="DN60" s="47"/>
      <c r="DO60" s="47"/>
      <c r="DP60" s="47"/>
      <c r="DQ60" s="48"/>
      <c r="DR60" s="46"/>
      <c r="DS60" s="47"/>
      <c r="DT60" s="47"/>
      <c r="DU60" s="47"/>
      <c r="DV60" s="47"/>
      <c r="DW60" s="47"/>
      <c r="DX60" s="47"/>
      <c r="DY60" s="47"/>
      <c r="DZ60" s="47"/>
      <c r="EA60" s="48"/>
      <c r="EB60" s="46"/>
      <c r="EC60" s="47"/>
      <c r="ED60" s="47"/>
      <c r="EE60" s="47"/>
      <c r="EF60" s="47"/>
      <c r="EG60" s="47"/>
      <c r="EH60" s="47"/>
      <c r="EI60" s="47"/>
      <c r="EJ60" s="47"/>
      <c r="EK60" s="48"/>
      <c r="EL60" s="53" t="s">
        <v>96</v>
      </c>
      <c r="EM60" s="54"/>
      <c r="EN60" s="54"/>
      <c r="EO60" s="54"/>
      <c r="EP60" s="54"/>
      <c r="EQ60" s="54"/>
      <c r="ER60" s="54"/>
      <c r="ES60" s="54"/>
      <c r="ET60" s="54"/>
      <c r="EU60" s="55"/>
      <c r="EV60" s="42"/>
      <c r="EW60" s="42"/>
      <c r="EX60" s="42"/>
      <c r="EY60" s="42"/>
      <c r="EZ60" s="42"/>
      <c r="FA60" s="42"/>
      <c r="FB60" s="42"/>
      <c r="FC60" s="42"/>
      <c r="FD60" s="42"/>
      <c r="FE60" s="42"/>
    </row>
  </sheetData>
  <sheetProtection/>
  <mergeCells count="239">
    <mergeCell ref="A59:M59"/>
    <mergeCell ref="N59:Y59"/>
    <mergeCell ref="Z59:AK59"/>
    <mergeCell ref="AL59:AW59"/>
    <mergeCell ref="AX59:BI59"/>
    <mergeCell ref="BJ59:BU59"/>
    <mergeCell ref="BV59:CE59"/>
    <mergeCell ref="CF59:CO59"/>
    <mergeCell ref="EL57:EU57"/>
    <mergeCell ref="EV57:FE57"/>
    <mergeCell ref="A58:M58"/>
    <mergeCell ref="N58:Y58"/>
    <mergeCell ref="Z58:AK58"/>
    <mergeCell ref="AL58:AW58"/>
    <mergeCell ref="AX58:BI58"/>
    <mergeCell ref="BJ58:BU58"/>
    <mergeCell ref="BV58:CE58"/>
    <mergeCell ref="CF58:CO58"/>
    <mergeCell ref="BJ57:BU57"/>
    <mergeCell ref="BV57:CE57"/>
    <mergeCell ref="CF57:CO57"/>
    <mergeCell ref="CP57:CW57"/>
    <mergeCell ref="CX57:DH57"/>
    <mergeCell ref="DI57:DQ57"/>
    <mergeCell ref="DR57:EA57"/>
    <mergeCell ref="EB57:EK57"/>
    <mergeCell ref="EJ44:ET44"/>
    <mergeCell ref="EU44:FE44"/>
    <mergeCell ref="EJ47:ET47"/>
    <mergeCell ref="EU47:FE47"/>
    <mergeCell ref="EJ46:ET46"/>
    <mergeCell ref="EU46:FE46"/>
    <mergeCell ref="EB56:EK56"/>
    <mergeCell ref="EL56:EU56"/>
    <mergeCell ref="EV56:FE56"/>
    <mergeCell ref="A45:O45"/>
    <mergeCell ref="P45:AA45"/>
    <mergeCell ref="AB45:AM45"/>
    <mergeCell ref="AN45:AY45"/>
    <mergeCell ref="CX53:DH55"/>
    <mergeCell ref="DI53:DQ55"/>
    <mergeCell ref="EV52:FE55"/>
    <mergeCell ref="CT44:DA44"/>
    <mergeCell ref="DB44:DM44"/>
    <mergeCell ref="DN44:DX44"/>
    <mergeCell ref="DY44:EI44"/>
    <mergeCell ref="A44:O44"/>
    <mergeCell ref="P44:AA44"/>
    <mergeCell ref="AB44:AM44"/>
    <mergeCell ref="AN44:AY44"/>
    <mergeCell ref="AZ44:BK44"/>
    <mergeCell ref="BL44:BW44"/>
    <mergeCell ref="BX44:CH44"/>
    <mergeCell ref="CI44:CS44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AB42:AM42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40:O43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P42:AA42"/>
    <mergeCell ref="EJ41:ET43"/>
    <mergeCell ref="EU41:FE43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CM12:CQ12"/>
    <mergeCell ref="CR12:CU12"/>
    <mergeCell ref="A17:DV17"/>
    <mergeCell ref="A19:DV19"/>
    <mergeCell ref="BO12:BR12"/>
    <mergeCell ref="BS12:BT12"/>
    <mergeCell ref="BV12:CL12"/>
    <mergeCell ref="BI12:BN12"/>
    <mergeCell ref="BD21:DV21"/>
    <mergeCell ref="A27:FE27"/>
    <mergeCell ref="CE29:CJ29"/>
    <mergeCell ref="BD22:DV22"/>
    <mergeCell ref="BD23:DV23"/>
    <mergeCell ref="ES24:FE24"/>
    <mergeCell ref="ES21:FE21"/>
    <mergeCell ref="A21:BC21"/>
    <mergeCell ref="ES31:FE33"/>
    <mergeCell ref="BG33:DI33"/>
    <mergeCell ref="A32:DI32"/>
    <mergeCell ref="AV31:DI31"/>
    <mergeCell ref="ES14:FE14"/>
    <mergeCell ref="CZ15:DV15"/>
    <mergeCell ref="ES15:FE16"/>
    <mergeCell ref="A16:DV16"/>
    <mergeCell ref="ES18:FE19"/>
    <mergeCell ref="ES17:FE17"/>
    <mergeCell ref="ES20:FE20"/>
    <mergeCell ref="A15:CY15"/>
    <mergeCell ref="A20:DV20"/>
    <mergeCell ref="A35:DI35"/>
    <mergeCell ref="A52:M55"/>
    <mergeCell ref="N52:AW53"/>
    <mergeCell ref="AX52:BU53"/>
    <mergeCell ref="BV52:EU52"/>
    <mergeCell ref="BV53:CE55"/>
    <mergeCell ref="CF53:CW53"/>
    <mergeCell ref="EB53:EK55"/>
    <mergeCell ref="EL53:EU55"/>
    <mergeCell ref="BJ54:BU54"/>
    <mergeCell ref="CF54:CO55"/>
    <mergeCell ref="CP54:CW55"/>
    <mergeCell ref="N54:Y54"/>
    <mergeCell ref="Z54:AK54"/>
    <mergeCell ref="AL54:AW54"/>
    <mergeCell ref="AX54:BI54"/>
    <mergeCell ref="DR53:EA55"/>
    <mergeCell ref="AX56:BI56"/>
    <mergeCell ref="BJ56:BU56"/>
    <mergeCell ref="N55:Y55"/>
    <mergeCell ref="Z55:AK55"/>
    <mergeCell ref="AL55:AW55"/>
    <mergeCell ref="A56:M56"/>
    <mergeCell ref="N56:Y56"/>
    <mergeCell ref="Z56:AK56"/>
    <mergeCell ref="AL56:AW56"/>
    <mergeCell ref="AX55:BI55"/>
    <mergeCell ref="BV56:CE56"/>
    <mergeCell ref="CF56:CO56"/>
    <mergeCell ref="CP56:CW56"/>
    <mergeCell ref="CX56:DH56"/>
    <mergeCell ref="DI56:DQ56"/>
    <mergeCell ref="DN45:DX45"/>
    <mergeCell ref="CI46:CS46"/>
    <mergeCell ref="CI45:CS45"/>
    <mergeCell ref="CI47:CS47"/>
    <mergeCell ref="CT47:DA47"/>
    <mergeCell ref="BJ55:BU55"/>
    <mergeCell ref="AZ45:BK45"/>
    <mergeCell ref="BL45:BW45"/>
    <mergeCell ref="BX46:CH46"/>
    <mergeCell ref="AN48:AY48"/>
    <mergeCell ref="AZ48:BK48"/>
    <mergeCell ref="A46:O46"/>
    <mergeCell ref="P46:AA46"/>
    <mergeCell ref="AB46:AM46"/>
    <mergeCell ref="AN46:AY46"/>
    <mergeCell ref="CT46:DA46"/>
    <mergeCell ref="DY45:EI45"/>
    <mergeCell ref="AZ46:BK46"/>
    <mergeCell ref="BL46:BW46"/>
    <mergeCell ref="BX45:CH45"/>
    <mergeCell ref="CT45:DA45"/>
    <mergeCell ref="EU45:FE45"/>
    <mergeCell ref="DB46:DM46"/>
    <mergeCell ref="DN46:DX46"/>
    <mergeCell ref="DY46:EI46"/>
    <mergeCell ref="DY47:EI47"/>
    <mergeCell ref="DB47:DM47"/>
    <mergeCell ref="DN47:DX47"/>
    <mergeCell ref="DB45:DM45"/>
    <mergeCell ref="P47:AA47"/>
    <mergeCell ref="AB47:AM47"/>
    <mergeCell ref="AN47:AY47"/>
    <mergeCell ref="AZ47:BK47"/>
    <mergeCell ref="BL47:BW47"/>
    <mergeCell ref="EJ45:ET45"/>
    <mergeCell ref="BX47:CH47"/>
    <mergeCell ref="EU48:FE48"/>
    <mergeCell ref="A57:M57"/>
    <mergeCell ref="N57:Y57"/>
    <mergeCell ref="Z57:AK57"/>
    <mergeCell ref="AL57:AW57"/>
    <mergeCell ref="AX57:BI57"/>
    <mergeCell ref="DB48:DM48"/>
    <mergeCell ref="A48:O48"/>
    <mergeCell ref="BL48:BW48"/>
    <mergeCell ref="DR56:EA56"/>
    <mergeCell ref="A47:O47"/>
    <mergeCell ref="CX59:DH59"/>
    <mergeCell ref="DI59:DQ59"/>
    <mergeCell ref="P48:AA48"/>
    <mergeCell ref="AB48:AM48"/>
    <mergeCell ref="DY48:EI48"/>
    <mergeCell ref="BX48:CH48"/>
    <mergeCell ref="CI48:CS48"/>
    <mergeCell ref="CT48:DA48"/>
    <mergeCell ref="DN48:DX48"/>
    <mergeCell ref="DR60:EA60"/>
    <mergeCell ref="CX60:DH60"/>
    <mergeCell ref="AX60:BI60"/>
    <mergeCell ref="BJ60:BU60"/>
    <mergeCell ref="EJ48:ET48"/>
    <mergeCell ref="CP58:CW58"/>
    <mergeCell ref="DR58:EA58"/>
    <mergeCell ref="CX58:DH58"/>
    <mergeCell ref="DI58:DQ58"/>
    <mergeCell ref="CP59:CW59"/>
    <mergeCell ref="EB58:EK58"/>
    <mergeCell ref="EL58:EU58"/>
    <mergeCell ref="A60:M60"/>
    <mergeCell ref="N60:Y60"/>
    <mergeCell ref="Z60:AK60"/>
    <mergeCell ref="AL60:AW60"/>
    <mergeCell ref="EL59:EU59"/>
    <mergeCell ref="BV60:CE60"/>
    <mergeCell ref="CF60:CO60"/>
    <mergeCell ref="CP60:CW60"/>
    <mergeCell ref="EV58:FE58"/>
    <mergeCell ref="EB59:EK59"/>
    <mergeCell ref="DI60:DQ60"/>
    <mergeCell ref="DR59:EA59"/>
    <mergeCell ref="EV59:FE59"/>
    <mergeCell ref="ES22:FE23"/>
    <mergeCell ref="ED22:EQ23"/>
    <mergeCell ref="EB60:EK60"/>
    <mergeCell ref="EL60:EU60"/>
    <mergeCell ref="EV60:FE6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62" r:id="rId1"/>
  <rowBreaks count="2" manualBreakCount="2">
    <brk id="26" max="163" man="1"/>
    <brk id="49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P2:FT45"/>
  <sheetViews>
    <sheetView tabSelected="1" view="pageBreakPreview" zoomScaleSheetLayoutView="100" zoomScalePageLayoutView="0" workbookViewId="0" topLeftCell="A13">
      <selection activeCell="P34" sqref="P34:AD34"/>
    </sheetView>
  </sheetViews>
  <sheetFormatPr defaultColWidth="0.875" defaultRowHeight="12" customHeight="1"/>
  <cols>
    <col min="1" max="41" width="0.875" style="1" customWidth="1"/>
    <col min="42" max="42" width="1.37890625" style="1" customWidth="1"/>
    <col min="43" max="100" width="0.875" style="1" customWidth="1"/>
    <col min="101" max="101" width="1.625" style="1" customWidth="1"/>
    <col min="102" max="16384" width="0.875" style="1" customWidth="1"/>
  </cols>
  <sheetData>
    <row r="1" s="9" customFormat="1" ht="3" customHeight="1"/>
    <row r="2" spans="16:176" s="9" customFormat="1" ht="17.25" customHeight="1">
      <c r="P2" s="130" t="s">
        <v>66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</row>
    <row r="3" s="9" customFormat="1" ht="15.75"/>
    <row r="4" spans="97:103" s="14" customFormat="1" ht="15.75">
      <c r="CS4" s="15" t="s">
        <v>17</v>
      </c>
      <c r="CT4" s="131"/>
      <c r="CU4" s="131"/>
      <c r="CV4" s="131"/>
      <c r="CW4" s="131"/>
      <c r="CX4" s="131"/>
      <c r="CY4" s="131"/>
    </row>
    <row r="5" s="9" customFormat="1" ht="16.5" thickBot="1"/>
    <row r="6" spans="16:176" s="9" customFormat="1" ht="15.75">
      <c r="P6" s="9" t="s">
        <v>33</v>
      </c>
      <c r="AS6" s="172" t="s">
        <v>108</v>
      </c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FF6" s="10" t="s">
        <v>20</v>
      </c>
      <c r="FH6" s="117" t="s">
        <v>130</v>
      </c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9"/>
    </row>
    <row r="7" spans="16:176" s="9" customFormat="1" ht="15.75"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FF7" s="10" t="s">
        <v>21</v>
      </c>
      <c r="FH7" s="214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6"/>
    </row>
    <row r="8" spans="16:176" s="9" customFormat="1" ht="16.5" thickBot="1">
      <c r="P8" s="29" t="s">
        <v>34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12" t="s">
        <v>94</v>
      </c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FF8" s="10" t="s">
        <v>22</v>
      </c>
      <c r="FH8" s="217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9"/>
    </row>
    <row r="9" spans="16:129" s="9" customFormat="1" ht="15.75"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</row>
    <row r="10" s="9" customFormat="1" ht="10.5" customHeight="1"/>
    <row r="11" s="9" customFormat="1" ht="15.75">
      <c r="P11" s="9" t="s">
        <v>51</v>
      </c>
    </row>
    <row r="12" s="9" customFormat="1" ht="15.75">
      <c r="P12" s="9" t="s">
        <v>52</v>
      </c>
    </row>
    <row r="13" s="9" customFormat="1" ht="13.5" customHeight="1"/>
    <row r="14" spans="16:176" s="2" customFormat="1" ht="13.5" customHeight="1">
      <c r="P14" s="86" t="s">
        <v>23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8"/>
      <c r="AE14" s="86" t="s">
        <v>53</v>
      </c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8"/>
      <c r="BO14" s="86" t="s">
        <v>55</v>
      </c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8"/>
      <c r="CM14" s="103" t="s">
        <v>35</v>
      </c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5"/>
    </row>
    <row r="15" spans="16:176" s="2" customFormat="1" ht="54.75" customHeight="1"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1"/>
      <c r="AE15" s="89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1"/>
      <c r="BO15" s="89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1"/>
      <c r="CM15" s="86" t="s">
        <v>30</v>
      </c>
      <c r="CN15" s="87"/>
      <c r="CO15" s="87"/>
      <c r="CP15" s="87"/>
      <c r="CQ15" s="87"/>
      <c r="CR15" s="87"/>
      <c r="CS15" s="87"/>
      <c r="CT15" s="87"/>
      <c r="CU15" s="87"/>
      <c r="CV15" s="87"/>
      <c r="CW15" s="88"/>
      <c r="CX15" s="95" t="s">
        <v>47</v>
      </c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7"/>
      <c r="DQ15" s="86" t="s">
        <v>41</v>
      </c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8"/>
      <c r="EC15" s="86" t="s">
        <v>40</v>
      </c>
      <c r="ED15" s="87"/>
      <c r="EE15" s="87"/>
      <c r="EF15" s="87"/>
      <c r="EG15" s="87"/>
      <c r="EH15" s="87"/>
      <c r="EI15" s="87"/>
      <c r="EJ15" s="87"/>
      <c r="EK15" s="87"/>
      <c r="EL15" s="87"/>
      <c r="EM15" s="88"/>
      <c r="EN15" s="86" t="s">
        <v>42</v>
      </c>
      <c r="EO15" s="87"/>
      <c r="EP15" s="87"/>
      <c r="EQ15" s="87"/>
      <c r="ER15" s="87"/>
      <c r="ES15" s="87"/>
      <c r="ET15" s="87"/>
      <c r="EU15" s="87"/>
      <c r="EV15" s="87"/>
      <c r="EW15" s="87"/>
      <c r="EX15" s="88"/>
      <c r="EY15" s="86" t="s">
        <v>44</v>
      </c>
      <c r="EZ15" s="87"/>
      <c r="FA15" s="87"/>
      <c r="FB15" s="87"/>
      <c r="FC15" s="87"/>
      <c r="FD15" s="87"/>
      <c r="FE15" s="87"/>
      <c r="FF15" s="87"/>
      <c r="FG15" s="87"/>
      <c r="FH15" s="87"/>
      <c r="FI15" s="88"/>
      <c r="FJ15" s="86" t="s">
        <v>43</v>
      </c>
      <c r="FK15" s="87"/>
      <c r="FL15" s="87"/>
      <c r="FM15" s="87"/>
      <c r="FN15" s="87"/>
      <c r="FO15" s="87"/>
      <c r="FP15" s="87"/>
      <c r="FQ15" s="87"/>
      <c r="FR15" s="87"/>
      <c r="FS15" s="87"/>
      <c r="FT15" s="88"/>
    </row>
    <row r="16" spans="16:176" s="2" customFormat="1" ht="14.25" customHeight="1">
      <c r="P16" s="89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1"/>
      <c r="AE16" s="176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8"/>
      <c r="AQ16" s="176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8"/>
      <c r="BC16" s="176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8"/>
      <c r="BO16" s="176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8"/>
      <c r="CA16" s="176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8"/>
      <c r="CM16" s="89"/>
      <c r="CN16" s="90"/>
      <c r="CO16" s="90"/>
      <c r="CP16" s="90"/>
      <c r="CQ16" s="90"/>
      <c r="CR16" s="90"/>
      <c r="CS16" s="90"/>
      <c r="CT16" s="90"/>
      <c r="CU16" s="90"/>
      <c r="CV16" s="90"/>
      <c r="CW16" s="91"/>
      <c r="CX16" s="95" t="s">
        <v>25</v>
      </c>
      <c r="CY16" s="96"/>
      <c r="CZ16" s="96"/>
      <c r="DA16" s="96"/>
      <c r="DB16" s="96"/>
      <c r="DC16" s="96"/>
      <c r="DD16" s="96"/>
      <c r="DE16" s="96"/>
      <c r="DF16" s="96"/>
      <c r="DG16" s="96"/>
      <c r="DH16" s="97"/>
      <c r="DI16" s="95" t="s">
        <v>26</v>
      </c>
      <c r="DJ16" s="96"/>
      <c r="DK16" s="96"/>
      <c r="DL16" s="96"/>
      <c r="DM16" s="96"/>
      <c r="DN16" s="96"/>
      <c r="DO16" s="96"/>
      <c r="DP16" s="97"/>
      <c r="DQ16" s="89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1"/>
      <c r="EC16" s="89"/>
      <c r="ED16" s="90"/>
      <c r="EE16" s="90"/>
      <c r="EF16" s="90"/>
      <c r="EG16" s="90"/>
      <c r="EH16" s="90"/>
      <c r="EI16" s="90"/>
      <c r="EJ16" s="90"/>
      <c r="EK16" s="90"/>
      <c r="EL16" s="90"/>
      <c r="EM16" s="91"/>
      <c r="EN16" s="89"/>
      <c r="EO16" s="90"/>
      <c r="EP16" s="90"/>
      <c r="EQ16" s="90"/>
      <c r="ER16" s="90"/>
      <c r="ES16" s="90"/>
      <c r="ET16" s="90"/>
      <c r="EU16" s="90"/>
      <c r="EV16" s="90"/>
      <c r="EW16" s="90"/>
      <c r="EX16" s="91"/>
      <c r="EY16" s="89"/>
      <c r="EZ16" s="90"/>
      <c r="FA16" s="90"/>
      <c r="FB16" s="90"/>
      <c r="FC16" s="90"/>
      <c r="FD16" s="90"/>
      <c r="FE16" s="90"/>
      <c r="FF16" s="90"/>
      <c r="FG16" s="90"/>
      <c r="FH16" s="90"/>
      <c r="FI16" s="91"/>
      <c r="FJ16" s="89"/>
      <c r="FK16" s="90"/>
      <c r="FL16" s="90"/>
      <c r="FM16" s="90"/>
      <c r="FN16" s="90"/>
      <c r="FO16" s="90"/>
      <c r="FP16" s="90"/>
      <c r="FQ16" s="90"/>
      <c r="FR16" s="90"/>
      <c r="FS16" s="90"/>
      <c r="FT16" s="91"/>
    </row>
    <row r="17" spans="16:176" s="2" customFormat="1" ht="49.5" customHeight="1">
      <c r="P17" s="92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4"/>
      <c r="AE17" s="83" t="s">
        <v>28</v>
      </c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5"/>
      <c r="AQ17" s="83" t="s">
        <v>28</v>
      </c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5"/>
      <c r="BC17" s="83" t="s">
        <v>28</v>
      </c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5"/>
      <c r="BO17" s="83" t="s">
        <v>28</v>
      </c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  <c r="CA17" s="83" t="s">
        <v>28</v>
      </c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5"/>
      <c r="CM17" s="92"/>
      <c r="CN17" s="93"/>
      <c r="CO17" s="93"/>
      <c r="CP17" s="93"/>
      <c r="CQ17" s="93"/>
      <c r="CR17" s="93"/>
      <c r="CS17" s="93"/>
      <c r="CT17" s="93"/>
      <c r="CU17" s="93"/>
      <c r="CV17" s="93"/>
      <c r="CW17" s="94"/>
      <c r="CX17" s="98"/>
      <c r="CY17" s="99"/>
      <c r="CZ17" s="99"/>
      <c r="DA17" s="99"/>
      <c r="DB17" s="99"/>
      <c r="DC17" s="99"/>
      <c r="DD17" s="99"/>
      <c r="DE17" s="99"/>
      <c r="DF17" s="99"/>
      <c r="DG17" s="99"/>
      <c r="DH17" s="100"/>
      <c r="DI17" s="98"/>
      <c r="DJ17" s="99"/>
      <c r="DK17" s="99"/>
      <c r="DL17" s="99"/>
      <c r="DM17" s="99"/>
      <c r="DN17" s="99"/>
      <c r="DO17" s="99"/>
      <c r="DP17" s="100"/>
      <c r="DQ17" s="92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4"/>
      <c r="EC17" s="92"/>
      <c r="ED17" s="93"/>
      <c r="EE17" s="93"/>
      <c r="EF17" s="93"/>
      <c r="EG17" s="93"/>
      <c r="EH17" s="93"/>
      <c r="EI17" s="93"/>
      <c r="EJ17" s="93"/>
      <c r="EK17" s="93"/>
      <c r="EL17" s="93"/>
      <c r="EM17" s="94"/>
      <c r="EN17" s="92"/>
      <c r="EO17" s="93"/>
      <c r="EP17" s="93"/>
      <c r="EQ17" s="93"/>
      <c r="ER17" s="93"/>
      <c r="ES17" s="93"/>
      <c r="ET17" s="93"/>
      <c r="EU17" s="93"/>
      <c r="EV17" s="93"/>
      <c r="EW17" s="93"/>
      <c r="EX17" s="94"/>
      <c r="EY17" s="92"/>
      <c r="EZ17" s="93"/>
      <c r="FA17" s="93"/>
      <c r="FB17" s="93"/>
      <c r="FC17" s="93"/>
      <c r="FD17" s="93"/>
      <c r="FE17" s="93"/>
      <c r="FF17" s="93"/>
      <c r="FG17" s="93"/>
      <c r="FH17" s="93"/>
      <c r="FI17" s="94"/>
      <c r="FJ17" s="92"/>
      <c r="FK17" s="93"/>
      <c r="FL17" s="93"/>
      <c r="FM17" s="93"/>
      <c r="FN17" s="93"/>
      <c r="FO17" s="93"/>
      <c r="FP17" s="93"/>
      <c r="FQ17" s="93"/>
      <c r="FR17" s="93"/>
      <c r="FS17" s="93"/>
      <c r="FT17" s="94"/>
    </row>
    <row r="18" spans="16:176" s="16" customFormat="1" ht="12.75">
      <c r="P18" s="80">
        <v>1</v>
      </c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0">
        <v>2</v>
      </c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2"/>
      <c r="AQ18" s="80">
        <v>3</v>
      </c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2"/>
      <c r="BC18" s="80">
        <v>4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2"/>
      <c r="BO18" s="80">
        <v>5</v>
      </c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  <c r="CA18" s="80">
        <v>6</v>
      </c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2"/>
      <c r="CM18" s="80">
        <v>7</v>
      </c>
      <c r="CN18" s="81"/>
      <c r="CO18" s="81"/>
      <c r="CP18" s="81"/>
      <c r="CQ18" s="81"/>
      <c r="CR18" s="81"/>
      <c r="CS18" s="81"/>
      <c r="CT18" s="81"/>
      <c r="CU18" s="81"/>
      <c r="CV18" s="81"/>
      <c r="CW18" s="82"/>
      <c r="CX18" s="80">
        <v>8</v>
      </c>
      <c r="CY18" s="81"/>
      <c r="CZ18" s="81"/>
      <c r="DA18" s="81"/>
      <c r="DB18" s="81"/>
      <c r="DC18" s="81"/>
      <c r="DD18" s="81"/>
      <c r="DE18" s="81"/>
      <c r="DF18" s="81"/>
      <c r="DG18" s="81"/>
      <c r="DH18" s="82"/>
      <c r="DI18" s="80">
        <v>9</v>
      </c>
      <c r="DJ18" s="81"/>
      <c r="DK18" s="81"/>
      <c r="DL18" s="81"/>
      <c r="DM18" s="81"/>
      <c r="DN18" s="81"/>
      <c r="DO18" s="81"/>
      <c r="DP18" s="82"/>
      <c r="DQ18" s="80">
        <v>10</v>
      </c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2"/>
      <c r="EC18" s="80">
        <v>11</v>
      </c>
      <c r="ED18" s="81"/>
      <c r="EE18" s="81"/>
      <c r="EF18" s="81"/>
      <c r="EG18" s="81"/>
      <c r="EH18" s="81"/>
      <c r="EI18" s="81"/>
      <c r="EJ18" s="81"/>
      <c r="EK18" s="81"/>
      <c r="EL18" s="81"/>
      <c r="EM18" s="82"/>
      <c r="EN18" s="80">
        <v>12</v>
      </c>
      <c r="EO18" s="81"/>
      <c r="EP18" s="81"/>
      <c r="EQ18" s="81"/>
      <c r="ER18" s="81"/>
      <c r="ES18" s="81"/>
      <c r="ET18" s="81"/>
      <c r="EU18" s="81"/>
      <c r="EV18" s="81"/>
      <c r="EW18" s="81"/>
      <c r="EX18" s="82"/>
      <c r="EY18" s="80">
        <v>13</v>
      </c>
      <c r="EZ18" s="81"/>
      <c r="FA18" s="81"/>
      <c r="FB18" s="81"/>
      <c r="FC18" s="81"/>
      <c r="FD18" s="81"/>
      <c r="FE18" s="81"/>
      <c r="FF18" s="81"/>
      <c r="FG18" s="81"/>
      <c r="FH18" s="81"/>
      <c r="FI18" s="82"/>
      <c r="FJ18" s="80">
        <v>14</v>
      </c>
      <c r="FK18" s="81"/>
      <c r="FL18" s="81"/>
      <c r="FM18" s="81"/>
      <c r="FN18" s="81"/>
      <c r="FO18" s="81"/>
      <c r="FP18" s="81"/>
      <c r="FQ18" s="81"/>
      <c r="FR18" s="81"/>
      <c r="FS18" s="81"/>
      <c r="FT18" s="82"/>
    </row>
    <row r="19" spans="16:176" s="2" customFormat="1" ht="58.5" customHeight="1">
      <c r="P19" s="179" t="s">
        <v>131</v>
      </c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1"/>
      <c r="AE19" s="62" t="s">
        <v>103</v>
      </c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">
        <v>96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4"/>
      <c r="BC19" s="43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  <c r="BO19" s="43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  <c r="CA19" s="43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5"/>
      <c r="CM19" s="182" t="s">
        <v>100</v>
      </c>
      <c r="CN19" s="183"/>
      <c r="CO19" s="183"/>
      <c r="CP19" s="183"/>
      <c r="CQ19" s="183"/>
      <c r="CR19" s="183"/>
      <c r="CS19" s="183"/>
      <c r="CT19" s="183"/>
      <c r="CU19" s="183"/>
      <c r="CV19" s="183"/>
      <c r="CW19" s="184"/>
      <c r="CX19" s="74" t="s">
        <v>95</v>
      </c>
      <c r="CY19" s="75"/>
      <c r="CZ19" s="75"/>
      <c r="DA19" s="75"/>
      <c r="DB19" s="75"/>
      <c r="DC19" s="75"/>
      <c r="DD19" s="75"/>
      <c r="DE19" s="75"/>
      <c r="DF19" s="75"/>
      <c r="DG19" s="75"/>
      <c r="DH19" s="76"/>
      <c r="DI19" s="68" t="s">
        <v>98</v>
      </c>
      <c r="DJ19" s="69"/>
      <c r="DK19" s="69"/>
      <c r="DL19" s="69"/>
      <c r="DM19" s="69"/>
      <c r="DN19" s="69"/>
      <c r="DO19" s="69"/>
      <c r="DP19" s="70"/>
      <c r="DQ19" s="77">
        <v>13</v>
      </c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9"/>
      <c r="EC19" s="77">
        <v>13</v>
      </c>
      <c r="ED19" s="78"/>
      <c r="EE19" s="78"/>
      <c r="EF19" s="78"/>
      <c r="EG19" s="78"/>
      <c r="EH19" s="78"/>
      <c r="EI19" s="78"/>
      <c r="EJ19" s="78"/>
      <c r="EK19" s="78"/>
      <c r="EL19" s="78"/>
      <c r="EM19" s="79"/>
      <c r="EN19" s="43"/>
      <c r="EO19" s="44"/>
      <c r="EP19" s="44"/>
      <c r="EQ19" s="44"/>
      <c r="ER19" s="44"/>
      <c r="ES19" s="44"/>
      <c r="ET19" s="44"/>
      <c r="EU19" s="44"/>
      <c r="EV19" s="44"/>
      <c r="EW19" s="44"/>
      <c r="EX19" s="45"/>
      <c r="EY19" s="43"/>
      <c r="EZ19" s="44"/>
      <c r="FA19" s="44"/>
      <c r="FB19" s="44"/>
      <c r="FC19" s="44"/>
      <c r="FD19" s="44"/>
      <c r="FE19" s="44"/>
      <c r="FF19" s="44"/>
      <c r="FG19" s="44"/>
      <c r="FH19" s="44"/>
      <c r="FI19" s="45"/>
      <c r="FJ19" s="59"/>
      <c r="FK19" s="60"/>
      <c r="FL19" s="60"/>
      <c r="FM19" s="60"/>
      <c r="FN19" s="60"/>
      <c r="FO19" s="60"/>
      <c r="FP19" s="60"/>
      <c r="FQ19" s="60"/>
      <c r="FR19" s="60"/>
      <c r="FS19" s="60"/>
      <c r="FT19" s="61"/>
    </row>
    <row r="20" spans="16:176" s="2" customFormat="1" ht="63" customHeight="1">
      <c r="P20" s="191" t="s">
        <v>132</v>
      </c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3"/>
      <c r="AE20" s="194" t="s">
        <v>104</v>
      </c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6"/>
      <c r="AQ20" s="197" t="s">
        <v>96</v>
      </c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9"/>
      <c r="BC20" s="46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8"/>
      <c r="BO20" s="46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  <c r="CA20" s="46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8"/>
      <c r="CM20" s="185"/>
      <c r="CN20" s="186"/>
      <c r="CO20" s="186"/>
      <c r="CP20" s="186"/>
      <c r="CQ20" s="186"/>
      <c r="CR20" s="186"/>
      <c r="CS20" s="186"/>
      <c r="CT20" s="186"/>
      <c r="CU20" s="186"/>
      <c r="CV20" s="186"/>
      <c r="CW20" s="187"/>
      <c r="CX20" s="200"/>
      <c r="CY20" s="201"/>
      <c r="CZ20" s="201"/>
      <c r="DA20" s="201"/>
      <c r="DB20" s="201"/>
      <c r="DC20" s="201"/>
      <c r="DD20" s="201"/>
      <c r="DE20" s="201"/>
      <c r="DF20" s="201"/>
      <c r="DG20" s="201"/>
      <c r="DH20" s="202"/>
      <c r="DI20" s="206"/>
      <c r="DJ20" s="207"/>
      <c r="DK20" s="207"/>
      <c r="DL20" s="207"/>
      <c r="DM20" s="207"/>
      <c r="DN20" s="207"/>
      <c r="DO20" s="207"/>
      <c r="DP20" s="208"/>
      <c r="DQ20" s="206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8"/>
      <c r="EC20" s="206"/>
      <c r="ED20" s="207"/>
      <c r="EE20" s="207"/>
      <c r="EF20" s="207"/>
      <c r="EG20" s="207"/>
      <c r="EH20" s="207"/>
      <c r="EI20" s="207"/>
      <c r="EJ20" s="207"/>
      <c r="EK20" s="207"/>
      <c r="EL20" s="207"/>
      <c r="EM20" s="208"/>
      <c r="EN20" s="46"/>
      <c r="EO20" s="47"/>
      <c r="EP20" s="47"/>
      <c r="EQ20" s="47"/>
      <c r="ER20" s="47"/>
      <c r="ES20" s="47"/>
      <c r="ET20" s="47"/>
      <c r="EU20" s="47"/>
      <c r="EV20" s="47"/>
      <c r="EW20" s="47"/>
      <c r="EX20" s="48"/>
      <c r="EY20" s="46"/>
      <c r="EZ20" s="47"/>
      <c r="FA20" s="47"/>
      <c r="FB20" s="47"/>
      <c r="FC20" s="47"/>
      <c r="FD20" s="47"/>
      <c r="FE20" s="47"/>
      <c r="FF20" s="47"/>
      <c r="FG20" s="47"/>
      <c r="FH20" s="47"/>
      <c r="FI20" s="48"/>
      <c r="FJ20" s="53"/>
      <c r="FK20" s="54"/>
      <c r="FL20" s="54"/>
      <c r="FM20" s="54"/>
      <c r="FN20" s="54"/>
      <c r="FO20" s="54"/>
      <c r="FP20" s="54"/>
      <c r="FQ20" s="54"/>
      <c r="FR20" s="54"/>
      <c r="FS20" s="54"/>
      <c r="FT20" s="55"/>
    </row>
    <row r="21" spans="16:176" s="2" customFormat="1" ht="91.5" customHeight="1">
      <c r="P21" s="71" t="s">
        <v>133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74" t="s">
        <v>105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4" t="s">
        <v>96</v>
      </c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9"/>
      <c r="BO21" s="77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185"/>
      <c r="CN21" s="186"/>
      <c r="CO21" s="186"/>
      <c r="CP21" s="186"/>
      <c r="CQ21" s="186"/>
      <c r="CR21" s="186"/>
      <c r="CS21" s="186"/>
      <c r="CT21" s="186"/>
      <c r="CU21" s="186"/>
      <c r="CV21" s="186"/>
      <c r="CW21" s="187"/>
      <c r="CX21" s="200"/>
      <c r="CY21" s="201"/>
      <c r="CZ21" s="201"/>
      <c r="DA21" s="201"/>
      <c r="DB21" s="201"/>
      <c r="DC21" s="201"/>
      <c r="DD21" s="201"/>
      <c r="DE21" s="201"/>
      <c r="DF21" s="201"/>
      <c r="DG21" s="201"/>
      <c r="DH21" s="202"/>
      <c r="DI21" s="206"/>
      <c r="DJ21" s="207"/>
      <c r="DK21" s="207"/>
      <c r="DL21" s="207"/>
      <c r="DM21" s="207"/>
      <c r="DN21" s="207"/>
      <c r="DO21" s="207"/>
      <c r="DP21" s="208"/>
      <c r="DQ21" s="206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8"/>
      <c r="EC21" s="206"/>
      <c r="ED21" s="207"/>
      <c r="EE21" s="207"/>
      <c r="EF21" s="207"/>
      <c r="EG21" s="207"/>
      <c r="EH21" s="207"/>
      <c r="EI21" s="207"/>
      <c r="EJ21" s="207"/>
      <c r="EK21" s="207"/>
      <c r="EL21" s="207"/>
      <c r="EM21" s="208"/>
      <c r="EN21" s="43"/>
      <c r="EO21" s="44"/>
      <c r="EP21" s="44"/>
      <c r="EQ21" s="44"/>
      <c r="ER21" s="44"/>
      <c r="ES21" s="44"/>
      <c r="ET21" s="44"/>
      <c r="EU21" s="44"/>
      <c r="EV21" s="44"/>
      <c r="EW21" s="44"/>
      <c r="EX21" s="45"/>
      <c r="EY21" s="43"/>
      <c r="EZ21" s="44"/>
      <c r="FA21" s="44"/>
      <c r="FB21" s="44"/>
      <c r="FC21" s="44"/>
      <c r="FD21" s="44"/>
      <c r="FE21" s="44"/>
      <c r="FF21" s="44"/>
      <c r="FG21" s="44"/>
      <c r="FH21" s="44"/>
      <c r="FI21" s="45"/>
      <c r="FJ21" s="59"/>
      <c r="FK21" s="60"/>
      <c r="FL21" s="60"/>
      <c r="FM21" s="60"/>
      <c r="FN21" s="60"/>
      <c r="FO21" s="60"/>
      <c r="FP21" s="60"/>
      <c r="FQ21" s="60"/>
      <c r="FR21" s="60"/>
      <c r="FS21" s="60"/>
      <c r="FT21" s="61"/>
    </row>
    <row r="22" spans="16:176" s="2" customFormat="1" ht="39" customHeight="1">
      <c r="P22" s="191" t="s">
        <v>96</v>
      </c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3"/>
      <c r="AE22" s="194" t="s">
        <v>96</v>
      </c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4" t="s">
        <v>96</v>
      </c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6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8"/>
      <c r="BO22" s="46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  <c r="CA22" s="46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8"/>
      <c r="CM22" s="188"/>
      <c r="CN22" s="189"/>
      <c r="CO22" s="189"/>
      <c r="CP22" s="189"/>
      <c r="CQ22" s="189"/>
      <c r="CR22" s="189"/>
      <c r="CS22" s="189"/>
      <c r="CT22" s="189"/>
      <c r="CU22" s="189"/>
      <c r="CV22" s="189"/>
      <c r="CW22" s="190"/>
      <c r="CX22" s="203"/>
      <c r="CY22" s="204"/>
      <c r="CZ22" s="204"/>
      <c r="DA22" s="204"/>
      <c r="DB22" s="204"/>
      <c r="DC22" s="204"/>
      <c r="DD22" s="204"/>
      <c r="DE22" s="204"/>
      <c r="DF22" s="204"/>
      <c r="DG22" s="204"/>
      <c r="DH22" s="205"/>
      <c r="DI22" s="209"/>
      <c r="DJ22" s="210"/>
      <c r="DK22" s="210"/>
      <c r="DL22" s="210"/>
      <c r="DM22" s="210"/>
      <c r="DN22" s="210"/>
      <c r="DO22" s="210"/>
      <c r="DP22" s="211"/>
      <c r="DQ22" s="209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1"/>
      <c r="EC22" s="209"/>
      <c r="ED22" s="210"/>
      <c r="EE22" s="210"/>
      <c r="EF22" s="210"/>
      <c r="EG22" s="210"/>
      <c r="EH22" s="210"/>
      <c r="EI22" s="210"/>
      <c r="EJ22" s="210"/>
      <c r="EK22" s="210"/>
      <c r="EL22" s="210"/>
      <c r="EM22" s="211"/>
      <c r="EN22" s="46"/>
      <c r="EO22" s="47"/>
      <c r="EP22" s="47"/>
      <c r="EQ22" s="47"/>
      <c r="ER22" s="47"/>
      <c r="ES22" s="47"/>
      <c r="ET22" s="47"/>
      <c r="EU22" s="47"/>
      <c r="EV22" s="47"/>
      <c r="EW22" s="47"/>
      <c r="EX22" s="48"/>
      <c r="EY22" s="46"/>
      <c r="EZ22" s="47"/>
      <c r="FA22" s="47"/>
      <c r="FB22" s="47"/>
      <c r="FC22" s="47"/>
      <c r="FD22" s="47"/>
      <c r="FE22" s="47"/>
      <c r="FF22" s="47"/>
      <c r="FG22" s="47"/>
      <c r="FH22" s="47"/>
      <c r="FI22" s="48"/>
      <c r="FJ22" s="53"/>
      <c r="FK22" s="54"/>
      <c r="FL22" s="54"/>
      <c r="FM22" s="54"/>
      <c r="FN22" s="54"/>
      <c r="FO22" s="54"/>
      <c r="FP22" s="54"/>
      <c r="FQ22" s="54"/>
      <c r="FR22" s="54"/>
      <c r="FS22" s="54"/>
      <c r="FT22" s="55"/>
    </row>
    <row r="23" s="9" customFormat="1" ht="15.75"/>
    <row r="24" s="9" customFormat="1" ht="15.75">
      <c r="P24" s="9" t="s">
        <v>54</v>
      </c>
    </row>
    <row r="25" s="9" customFormat="1" ht="13.5" customHeight="1">
      <c r="W25" s="9" t="s">
        <v>96</v>
      </c>
    </row>
    <row r="26" spans="16:176" s="2" customFormat="1" ht="13.5" customHeight="1">
      <c r="P26" s="86" t="s">
        <v>23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  <c r="AE26" s="86" t="s">
        <v>53</v>
      </c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8"/>
      <c r="BO26" s="86" t="s">
        <v>55</v>
      </c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8"/>
      <c r="CM26" s="103" t="s">
        <v>36</v>
      </c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5"/>
    </row>
    <row r="27" spans="16:176" s="2" customFormat="1" ht="54.75" customHeight="1">
      <c r="P27" s="89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1"/>
      <c r="AE27" s="89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1"/>
      <c r="BO27" s="89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1"/>
      <c r="CM27" s="86" t="s">
        <v>30</v>
      </c>
      <c r="CN27" s="87"/>
      <c r="CO27" s="87"/>
      <c r="CP27" s="87"/>
      <c r="CQ27" s="87"/>
      <c r="CR27" s="87"/>
      <c r="CS27" s="87"/>
      <c r="CT27" s="87"/>
      <c r="CU27" s="87"/>
      <c r="CV27" s="87"/>
      <c r="CW27" s="88"/>
      <c r="CX27" s="95" t="s">
        <v>47</v>
      </c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7"/>
      <c r="DQ27" s="86" t="s">
        <v>41</v>
      </c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8"/>
      <c r="EC27" s="86" t="s">
        <v>110</v>
      </c>
      <c r="ED27" s="87"/>
      <c r="EE27" s="87"/>
      <c r="EF27" s="87"/>
      <c r="EG27" s="87"/>
      <c r="EH27" s="87"/>
      <c r="EI27" s="87"/>
      <c r="EJ27" s="87"/>
      <c r="EK27" s="87"/>
      <c r="EL27" s="87"/>
      <c r="EM27" s="88"/>
      <c r="EN27" s="86" t="s">
        <v>42</v>
      </c>
      <c r="EO27" s="87"/>
      <c r="EP27" s="87"/>
      <c r="EQ27" s="87"/>
      <c r="ER27" s="87"/>
      <c r="ES27" s="87"/>
      <c r="ET27" s="87"/>
      <c r="EU27" s="87"/>
      <c r="EV27" s="87"/>
      <c r="EW27" s="87"/>
      <c r="EX27" s="88"/>
      <c r="EY27" s="86" t="s">
        <v>44</v>
      </c>
      <c r="EZ27" s="87"/>
      <c r="FA27" s="87"/>
      <c r="FB27" s="87"/>
      <c r="FC27" s="87"/>
      <c r="FD27" s="87"/>
      <c r="FE27" s="87"/>
      <c r="FF27" s="87"/>
      <c r="FG27" s="87"/>
      <c r="FH27" s="87"/>
      <c r="FI27" s="88"/>
      <c r="FJ27" s="86" t="s">
        <v>43</v>
      </c>
      <c r="FK27" s="87"/>
      <c r="FL27" s="87"/>
      <c r="FM27" s="87"/>
      <c r="FN27" s="87"/>
      <c r="FO27" s="87"/>
      <c r="FP27" s="87"/>
      <c r="FQ27" s="87"/>
      <c r="FR27" s="87"/>
      <c r="FS27" s="87"/>
      <c r="FT27" s="88"/>
    </row>
    <row r="28" spans="16:176" s="2" customFormat="1" ht="14.25" customHeight="1">
      <c r="P28" s="89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1"/>
      <c r="AE28" s="176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8"/>
      <c r="AQ28" s="176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8"/>
      <c r="BC28" s="176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8"/>
      <c r="BO28" s="176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8"/>
      <c r="CA28" s="176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8"/>
      <c r="CM28" s="89"/>
      <c r="CN28" s="90"/>
      <c r="CO28" s="90"/>
      <c r="CP28" s="90"/>
      <c r="CQ28" s="90"/>
      <c r="CR28" s="90"/>
      <c r="CS28" s="90"/>
      <c r="CT28" s="90"/>
      <c r="CU28" s="90"/>
      <c r="CV28" s="90"/>
      <c r="CW28" s="91"/>
      <c r="CX28" s="95" t="s">
        <v>25</v>
      </c>
      <c r="CY28" s="96"/>
      <c r="CZ28" s="96"/>
      <c r="DA28" s="96"/>
      <c r="DB28" s="96"/>
      <c r="DC28" s="96"/>
      <c r="DD28" s="96"/>
      <c r="DE28" s="96"/>
      <c r="DF28" s="96"/>
      <c r="DG28" s="96"/>
      <c r="DH28" s="97"/>
      <c r="DI28" s="95" t="s">
        <v>26</v>
      </c>
      <c r="DJ28" s="96"/>
      <c r="DK28" s="96"/>
      <c r="DL28" s="96"/>
      <c r="DM28" s="96"/>
      <c r="DN28" s="96"/>
      <c r="DO28" s="96"/>
      <c r="DP28" s="97"/>
      <c r="DQ28" s="89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1"/>
      <c r="EC28" s="89"/>
      <c r="ED28" s="90"/>
      <c r="EE28" s="90"/>
      <c r="EF28" s="90"/>
      <c r="EG28" s="90"/>
      <c r="EH28" s="90"/>
      <c r="EI28" s="90"/>
      <c r="EJ28" s="90"/>
      <c r="EK28" s="90"/>
      <c r="EL28" s="90"/>
      <c r="EM28" s="91"/>
      <c r="EN28" s="89"/>
      <c r="EO28" s="90"/>
      <c r="EP28" s="90"/>
      <c r="EQ28" s="90"/>
      <c r="ER28" s="90"/>
      <c r="ES28" s="90"/>
      <c r="ET28" s="90"/>
      <c r="EU28" s="90"/>
      <c r="EV28" s="90"/>
      <c r="EW28" s="90"/>
      <c r="EX28" s="91"/>
      <c r="EY28" s="89"/>
      <c r="EZ28" s="90"/>
      <c r="FA28" s="90"/>
      <c r="FB28" s="90"/>
      <c r="FC28" s="90"/>
      <c r="FD28" s="90"/>
      <c r="FE28" s="90"/>
      <c r="FF28" s="90"/>
      <c r="FG28" s="90"/>
      <c r="FH28" s="90"/>
      <c r="FI28" s="91"/>
      <c r="FJ28" s="89"/>
      <c r="FK28" s="90"/>
      <c r="FL28" s="90"/>
      <c r="FM28" s="90"/>
      <c r="FN28" s="90"/>
      <c r="FO28" s="90"/>
      <c r="FP28" s="90"/>
      <c r="FQ28" s="90"/>
      <c r="FR28" s="90"/>
      <c r="FS28" s="90"/>
      <c r="FT28" s="91"/>
    </row>
    <row r="29" spans="16:176" s="2" customFormat="1" ht="49.5" customHeight="1">
      <c r="P29" s="92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83" t="s">
        <v>28</v>
      </c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5"/>
      <c r="AQ29" s="83" t="s">
        <v>28</v>
      </c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5"/>
      <c r="BC29" s="83" t="s">
        <v>28</v>
      </c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5"/>
      <c r="BO29" s="83" t="s">
        <v>28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/>
      <c r="CA29" s="83" t="s">
        <v>28</v>
      </c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5"/>
      <c r="CM29" s="92"/>
      <c r="CN29" s="93"/>
      <c r="CO29" s="93"/>
      <c r="CP29" s="93"/>
      <c r="CQ29" s="93"/>
      <c r="CR29" s="93"/>
      <c r="CS29" s="93"/>
      <c r="CT29" s="93"/>
      <c r="CU29" s="93"/>
      <c r="CV29" s="93"/>
      <c r="CW29" s="94"/>
      <c r="CX29" s="98"/>
      <c r="CY29" s="99"/>
      <c r="CZ29" s="99"/>
      <c r="DA29" s="99"/>
      <c r="DB29" s="99"/>
      <c r="DC29" s="99"/>
      <c r="DD29" s="99"/>
      <c r="DE29" s="99"/>
      <c r="DF29" s="99"/>
      <c r="DG29" s="99"/>
      <c r="DH29" s="100"/>
      <c r="DI29" s="98"/>
      <c r="DJ29" s="99"/>
      <c r="DK29" s="99"/>
      <c r="DL29" s="99"/>
      <c r="DM29" s="99"/>
      <c r="DN29" s="99"/>
      <c r="DO29" s="99"/>
      <c r="DP29" s="100"/>
      <c r="DQ29" s="92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4"/>
      <c r="EC29" s="92"/>
      <c r="ED29" s="93"/>
      <c r="EE29" s="93"/>
      <c r="EF29" s="93"/>
      <c r="EG29" s="93"/>
      <c r="EH29" s="93"/>
      <c r="EI29" s="93"/>
      <c r="EJ29" s="93"/>
      <c r="EK29" s="93"/>
      <c r="EL29" s="93"/>
      <c r="EM29" s="94"/>
      <c r="EN29" s="92"/>
      <c r="EO29" s="93"/>
      <c r="EP29" s="93"/>
      <c r="EQ29" s="93"/>
      <c r="ER29" s="93"/>
      <c r="ES29" s="93"/>
      <c r="ET29" s="93"/>
      <c r="EU29" s="93"/>
      <c r="EV29" s="93"/>
      <c r="EW29" s="93"/>
      <c r="EX29" s="94"/>
      <c r="EY29" s="92"/>
      <c r="EZ29" s="93"/>
      <c r="FA29" s="93"/>
      <c r="FB29" s="93"/>
      <c r="FC29" s="93"/>
      <c r="FD29" s="93"/>
      <c r="FE29" s="93"/>
      <c r="FF29" s="93"/>
      <c r="FG29" s="93"/>
      <c r="FH29" s="93"/>
      <c r="FI29" s="94"/>
      <c r="FJ29" s="92"/>
      <c r="FK29" s="93"/>
      <c r="FL29" s="93"/>
      <c r="FM29" s="93"/>
      <c r="FN29" s="93"/>
      <c r="FO29" s="93"/>
      <c r="FP29" s="93"/>
      <c r="FQ29" s="93"/>
      <c r="FR29" s="93"/>
      <c r="FS29" s="93"/>
      <c r="FT29" s="94"/>
    </row>
    <row r="30" spans="16:176" s="16" customFormat="1" ht="12.75">
      <c r="P30" s="80">
        <v>1</v>
      </c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0">
        <v>2</v>
      </c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2"/>
      <c r="AQ30" s="80">
        <v>3</v>
      </c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2"/>
      <c r="BC30" s="80">
        <v>4</v>
      </c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2"/>
      <c r="BO30" s="80">
        <v>5</v>
      </c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  <c r="CA30" s="80">
        <v>6</v>
      </c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2"/>
      <c r="CM30" s="80">
        <v>7</v>
      </c>
      <c r="CN30" s="81"/>
      <c r="CO30" s="81"/>
      <c r="CP30" s="81"/>
      <c r="CQ30" s="81"/>
      <c r="CR30" s="81"/>
      <c r="CS30" s="81"/>
      <c r="CT30" s="81"/>
      <c r="CU30" s="81"/>
      <c r="CV30" s="81"/>
      <c r="CW30" s="82"/>
      <c r="CX30" s="80">
        <v>8</v>
      </c>
      <c r="CY30" s="81"/>
      <c r="CZ30" s="81"/>
      <c r="DA30" s="81"/>
      <c r="DB30" s="81"/>
      <c r="DC30" s="81"/>
      <c r="DD30" s="81"/>
      <c r="DE30" s="81"/>
      <c r="DF30" s="81"/>
      <c r="DG30" s="81"/>
      <c r="DH30" s="82"/>
      <c r="DI30" s="80">
        <v>9</v>
      </c>
      <c r="DJ30" s="81"/>
      <c r="DK30" s="81"/>
      <c r="DL30" s="81"/>
      <c r="DM30" s="81"/>
      <c r="DN30" s="81"/>
      <c r="DO30" s="81"/>
      <c r="DP30" s="82"/>
      <c r="DQ30" s="80">
        <v>10</v>
      </c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2"/>
      <c r="EC30" s="80">
        <v>11</v>
      </c>
      <c r="ED30" s="81"/>
      <c r="EE30" s="81"/>
      <c r="EF30" s="81"/>
      <c r="EG30" s="81"/>
      <c r="EH30" s="81"/>
      <c r="EI30" s="81"/>
      <c r="EJ30" s="81"/>
      <c r="EK30" s="81"/>
      <c r="EL30" s="81"/>
      <c r="EM30" s="82"/>
      <c r="EN30" s="80">
        <v>12</v>
      </c>
      <c r="EO30" s="81"/>
      <c r="EP30" s="81"/>
      <c r="EQ30" s="81"/>
      <c r="ER30" s="81"/>
      <c r="ES30" s="81"/>
      <c r="ET30" s="81"/>
      <c r="EU30" s="81"/>
      <c r="EV30" s="81"/>
      <c r="EW30" s="81"/>
      <c r="EX30" s="82"/>
      <c r="EY30" s="80">
        <v>13</v>
      </c>
      <c r="EZ30" s="81"/>
      <c r="FA30" s="81"/>
      <c r="FB30" s="81"/>
      <c r="FC30" s="81"/>
      <c r="FD30" s="81"/>
      <c r="FE30" s="81"/>
      <c r="FF30" s="81"/>
      <c r="FG30" s="81"/>
      <c r="FH30" s="81"/>
      <c r="FI30" s="82"/>
      <c r="FJ30" s="80">
        <v>14</v>
      </c>
      <c r="FK30" s="81"/>
      <c r="FL30" s="81"/>
      <c r="FM30" s="81"/>
      <c r="FN30" s="81"/>
      <c r="FO30" s="81"/>
      <c r="FP30" s="81"/>
      <c r="FQ30" s="81"/>
      <c r="FR30" s="81"/>
      <c r="FS30" s="81"/>
      <c r="FT30" s="82"/>
    </row>
    <row r="31" spans="16:176" s="2" customFormat="1" ht="48" customHeight="1">
      <c r="P31" s="179" t="s">
        <v>131</v>
      </c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1"/>
      <c r="AE31" s="62" t="s">
        <v>109</v>
      </c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">
        <v>96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4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5"/>
      <c r="BO31" s="43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  <c r="CA31" s="43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5"/>
      <c r="CM31" s="95" t="s">
        <v>102</v>
      </c>
      <c r="CN31" s="96"/>
      <c r="CO31" s="96"/>
      <c r="CP31" s="96"/>
      <c r="CQ31" s="96"/>
      <c r="CR31" s="96"/>
      <c r="CS31" s="96"/>
      <c r="CT31" s="96"/>
      <c r="CU31" s="96"/>
      <c r="CV31" s="96"/>
      <c r="CW31" s="97"/>
      <c r="CX31" s="95" t="s">
        <v>122</v>
      </c>
      <c r="CY31" s="96"/>
      <c r="CZ31" s="96"/>
      <c r="DA31" s="96"/>
      <c r="DB31" s="96"/>
      <c r="DC31" s="96"/>
      <c r="DD31" s="96"/>
      <c r="DE31" s="96"/>
      <c r="DF31" s="96"/>
      <c r="DG31" s="96"/>
      <c r="DH31" s="97"/>
      <c r="DI31" s="153" t="s">
        <v>123</v>
      </c>
      <c r="DJ31" s="153"/>
      <c r="DK31" s="153"/>
      <c r="DL31" s="153"/>
      <c r="DM31" s="153"/>
      <c r="DN31" s="153"/>
      <c r="DO31" s="153"/>
      <c r="DP31" s="153"/>
      <c r="DQ31" s="158">
        <v>30</v>
      </c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60"/>
      <c r="EC31" s="158">
        <f>справочно!E11+справочно!F11+справочно!K11+справочно!L11</f>
        <v>30</v>
      </c>
      <c r="ED31" s="159"/>
      <c r="EE31" s="159"/>
      <c r="EF31" s="159"/>
      <c r="EG31" s="159"/>
      <c r="EH31" s="159"/>
      <c r="EI31" s="159"/>
      <c r="EJ31" s="159"/>
      <c r="EK31" s="159"/>
      <c r="EL31" s="159"/>
      <c r="EM31" s="160"/>
      <c r="EN31" s="43"/>
      <c r="EO31" s="44"/>
      <c r="EP31" s="44"/>
      <c r="EQ31" s="44"/>
      <c r="ER31" s="44"/>
      <c r="ES31" s="44"/>
      <c r="ET31" s="44"/>
      <c r="EU31" s="44"/>
      <c r="EV31" s="44"/>
      <c r="EW31" s="44"/>
      <c r="EX31" s="45"/>
      <c r="EY31" s="43"/>
      <c r="EZ31" s="44"/>
      <c r="FA31" s="44"/>
      <c r="FB31" s="44"/>
      <c r="FC31" s="44"/>
      <c r="FD31" s="44"/>
      <c r="FE31" s="44"/>
      <c r="FF31" s="44"/>
      <c r="FG31" s="44"/>
      <c r="FH31" s="44"/>
      <c r="FI31" s="45"/>
      <c r="FJ31" s="59"/>
      <c r="FK31" s="60"/>
      <c r="FL31" s="60"/>
      <c r="FM31" s="60"/>
      <c r="FN31" s="60"/>
      <c r="FO31" s="60"/>
      <c r="FP31" s="60"/>
      <c r="FQ31" s="60"/>
      <c r="FR31" s="60"/>
      <c r="FS31" s="60"/>
      <c r="FT31" s="61"/>
    </row>
    <row r="32" spans="16:176" s="2" customFormat="1" ht="53.25" customHeight="1">
      <c r="P32" s="191" t="s">
        <v>132</v>
      </c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3"/>
      <c r="AE32" s="194" t="s">
        <v>104</v>
      </c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6"/>
      <c r="AQ32" s="197" t="s">
        <v>96</v>
      </c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9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8"/>
      <c r="BO32" s="46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  <c r="CA32" s="46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8"/>
      <c r="CM32" s="162"/>
      <c r="CN32" s="163"/>
      <c r="CO32" s="163"/>
      <c r="CP32" s="163"/>
      <c r="CQ32" s="163"/>
      <c r="CR32" s="163"/>
      <c r="CS32" s="163"/>
      <c r="CT32" s="163"/>
      <c r="CU32" s="163"/>
      <c r="CV32" s="163"/>
      <c r="CW32" s="164"/>
      <c r="CX32" s="95" t="s">
        <v>122</v>
      </c>
      <c r="CY32" s="96"/>
      <c r="CZ32" s="96"/>
      <c r="DA32" s="96"/>
      <c r="DB32" s="96"/>
      <c r="DC32" s="96"/>
      <c r="DD32" s="96"/>
      <c r="DE32" s="96"/>
      <c r="DF32" s="96"/>
      <c r="DG32" s="96"/>
      <c r="DH32" s="97"/>
      <c r="DI32" s="154">
        <v>642</v>
      </c>
      <c r="DJ32" s="154"/>
      <c r="DK32" s="154"/>
      <c r="DL32" s="154"/>
      <c r="DM32" s="154"/>
      <c r="DN32" s="154"/>
      <c r="DO32" s="154"/>
      <c r="DP32" s="154"/>
      <c r="DQ32" s="173">
        <v>132</v>
      </c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5"/>
      <c r="EC32" s="173">
        <f>справочно!E10+справочно!F10+справочно!K10+справочно!L10</f>
        <v>132</v>
      </c>
      <c r="ED32" s="174"/>
      <c r="EE32" s="174"/>
      <c r="EF32" s="174"/>
      <c r="EG32" s="174"/>
      <c r="EH32" s="174"/>
      <c r="EI32" s="174"/>
      <c r="EJ32" s="174"/>
      <c r="EK32" s="174"/>
      <c r="EL32" s="174"/>
      <c r="EM32" s="175"/>
      <c r="EN32" s="46"/>
      <c r="EO32" s="47"/>
      <c r="EP32" s="47"/>
      <c r="EQ32" s="47"/>
      <c r="ER32" s="47"/>
      <c r="ES32" s="47"/>
      <c r="ET32" s="47"/>
      <c r="EU32" s="47"/>
      <c r="EV32" s="47"/>
      <c r="EW32" s="47"/>
      <c r="EX32" s="48"/>
      <c r="EY32" s="46"/>
      <c r="EZ32" s="47"/>
      <c r="FA32" s="47"/>
      <c r="FB32" s="47"/>
      <c r="FC32" s="47"/>
      <c r="FD32" s="47"/>
      <c r="FE32" s="47"/>
      <c r="FF32" s="47"/>
      <c r="FG32" s="47"/>
      <c r="FH32" s="47"/>
      <c r="FI32" s="48"/>
      <c r="FJ32" s="53"/>
      <c r="FK32" s="54"/>
      <c r="FL32" s="54"/>
      <c r="FM32" s="54"/>
      <c r="FN32" s="54"/>
      <c r="FO32" s="54"/>
      <c r="FP32" s="54"/>
      <c r="FQ32" s="54"/>
      <c r="FR32" s="54"/>
      <c r="FS32" s="54"/>
      <c r="FT32" s="55"/>
    </row>
    <row r="33" spans="16:176" s="2" customFormat="1" ht="96.75" customHeight="1">
      <c r="P33" s="71" t="s">
        <v>133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  <c r="AE33" s="74" t="s">
        <v>106</v>
      </c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4" t="s">
        <v>96</v>
      </c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9"/>
      <c r="BO33" s="77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  <c r="CA33" s="77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9"/>
      <c r="CM33" s="162"/>
      <c r="CN33" s="163"/>
      <c r="CO33" s="163"/>
      <c r="CP33" s="163"/>
      <c r="CQ33" s="163"/>
      <c r="CR33" s="163"/>
      <c r="CS33" s="163"/>
      <c r="CT33" s="163"/>
      <c r="CU33" s="163"/>
      <c r="CV33" s="163"/>
      <c r="CW33" s="164"/>
      <c r="CX33" s="86" t="s">
        <v>124</v>
      </c>
      <c r="CY33" s="87"/>
      <c r="CZ33" s="87"/>
      <c r="DA33" s="87"/>
      <c r="DB33" s="87"/>
      <c r="DC33" s="87"/>
      <c r="DD33" s="87"/>
      <c r="DE33" s="87"/>
      <c r="DF33" s="87"/>
      <c r="DG33" s="87"/>
      <c r="DH33" s="88"/>
      <c r="DI33" s="154">
        <v>642</v>
      </c>
      <c r="DJ33" s="154"/>
      <c r="DK33" s="154"/>
      <c r="DL33" s="154"/>
      <c r="DM33" s="154"/>
      <c r="DN33" s="154"/>
      <c r="DO33" s="154"/>
      <c r="DP33" s="154"/>
      <c r="DQ33" s="158">
        <v>115</v>
      </c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60"/>
      <c r="EC33" s="158">
        <f>справочно!E9+справочно!F9+справочно!K9+справочно!L9</f>
        <v>115</v>
      </c>
      <c r="ED33" s="159"/>
      <c r="EE33" s="159"/>
      <c r="EF33" s="159"/>
      <c r="EG33" s="159"/>
      <c r="EH33" s="159"/>
      <c r="EI33" s="159"/>
      <c r="EJ33" s="159"/>
      <c r="EK33" s="159"/>
      <c r="EL33" s="159"/>
      <c r="EM33" s="160"/>
      <c r="EN33" s="43"/>
      <c r="EO33" s="44"/>
      <c r="EP33" s="44"/>
      <c r="EQ33" s="44"/>
      <c r="ER33" s="44"/>
      <c r="ES33" s="44"/>
      <c r="ET33" s="44"/>
      <c r="EU33" s="44"/>
      <c r="EV33" s="44"/>
      <c r="EW33" s="44"/>
      <c r="EX33" s="45"/>
      <c r="EY33" s="43"/>
      <c r="EZ33" s="44"/>
      <c r="FA33" s="44"/>
      <c r="FB33" s="44"/>
      <c r="FC33" s="44"/>
      <c r="FD33" s="44"/>
      <c r="FE33" s="44"/>
      <c r="FF33" s="44"/>
      <c r="FG33" s="44"/>
      <c r="FH33" s="44"/>
      <c r="FI33" s="45"/>
      <c r="FJ33" s="59"/>
      <c r="FK33" s="60"/>
      <c r="FL33" s="60"/>
      <c r="FM33" s="60"/>
      <c r="FN33" s="60"/>
      <c r="FO33" s="60"/>
      <c r="FP33" s="60"/>
      <c r="FQ33" s="60"/>
      <c r="FR33" s="60"/>
      <c r="FS33" s="60"/>
      <c r="FT33" s="61"/>
    </row>
    <row r="34" spans="16:176" s="2" customFormat="1" ht="43.5" customHeight="1">
      <c r="P34" s="191" t="s">
        <v>96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3"/>
      <c r="AE34" s="194" t="s">
        <v>96</v>
      </c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213" t="s">
        <v>96</v>
      </c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8"/>
      <c r="BO34" s="46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  <c r="CA34" s="46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165"/>
      <c r="CN34" s="166"/>
      <c r="CO34" s="166"/>
      <c r="CP34" s="166"/>
      <c r="CQ34" s="166"/>
      <c r="CR34" s="166"/>
      <c r="CS34" s="166"/>
      <c r="CT34" s="166"/>
      <c r="CU34" s="166"/>
      <c r="CV34" s="166"/>
      <c r="CW34" s="167"/>
      <c r="CX34" s="92"/>
      <c r="CY34" s="93"/>
      <c r="CZ34" s="93"/>
      <c r="DA34" s="93"/>
      <c r="DB34" s="93"/>
      <c r="DC34" s="93"/>
      <c r="DD34" s="93"/>
      <c r="DE34" s="93"/>
      <c r="DF34" s="93"/>
      <c r="DG34" s="93"/>
      <c r="DH34" s="94"/>
      <c r="DI34" s="154"/>
      <c r="DJ34" s="154"/>
      <c r="DK34" s="154"/>
      <c r="DL34" s="154"/>
      <c r="DM34" s="154"/>
      <c r="DN34" s="154"/>
      <c r="DO34" s="154"/>
      <c r="DP34" s="154"/>
      <c r="DQ34" s="46" t="s">
        <v>96</v>
      </c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8"/>
      <c r="EC34" s="46" t="s">
        <v>96</v>
      </c>
      <c r="ED34" s="47"/>
      <c r="EE34" s="47"/>
      <c r="EF34" s="47"/>
      <c r="EG34" s="47"/>
      <c r="EH34" s="47"/>
      <c r="EI34" s="47"/>
      <c r="EJ34" s="47"/>
      <c r="EK34" s="47"/>
      <c r="EL34" s="47"/>
      <c r="EM34" s="48"/>
      <c r="EN34" s="46"/>
      <c r="EO34" s="47"/>
      <c r="EP34" s="47"/>
      <c r="EQ34" s="47"/>
      <c r="ER34" s="47"/>
      <c r="ES34" s="47"/>
      <c r="ET34" s="47"/>
      <c r="EU34" s="47"/>
      <c r="EV34" s="47"/>
      <c r="EW34" s="47"/>
      <c r="EX34" s="48"/>
      <c r="EY34" s="46"/>
      <c r="EZ34" s="47"/>
      <c r="FA34" s="47"/>
      <c r="FB34" s="47"/>
      <c r="FC34" s="47"/>
      <c r="FD34" s="47"/>
      <c r="FE34" s="47"/>
      <c r="FF34" s="47"/>
      <c r="FG34" s="47"/>
      <c r="FH34" s="47"/>
      <c r="FI34" s="48"/>
      <c r="FJ34" s="53"/>
      <c r="FK34" s="54"/>
      <c r="FL34" s="54"/>
      <c r="FM34" s="54"/>
      <c r="FN34" s="54"/>
      <c r="FO34" s="54"/>
      <c r="FP34" s="54"/>
      <c r="FQ34" s="54"/>
      <c r="FR34" s="54"/>
      <c r="FS34" s="54"/>
      <c r="FT34" s="55"/>
    </row>
    <row r="35" spans="16:176" s="5" customFormat="1" ht="15.75"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 t="s">
        <v>96</v>
      </c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7"/>
      <c r="DS35" s="17"/>
      <c r="DT35" s="17"/>
      <c r="DU35" s="17"/>
      <c r="DV35" s="17"/>
      <c r="DW35" s="17"/>
      <c r="DX35" s="17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</row>
    <row r="36" spans="16:176" s="21" customFormat="1" ht="15.7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</row>
    <row r="37" spans="16:176" s="21" customFormat="1" ht="15.75">
      <c r="P37" s="14" t="s">
        <v>56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57" t="s">
        <v>111</v>
      </c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4"/>
      <c r="CK37" s="14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H37" s="14"/>
      <c r="DI37" s="14"/>
      <c r="DJ37" s="157" t="s">
        <v>112</v>
      </c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</row>
    <row r="38" spans="16:176" s="24" customFormat="1" ht="13.5" customHeight="1"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161" t="s">
        <v>6</v>
      </c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27"/>
      <c r="CK38" s="27"/>
      <c r="CM38" s="161" t="s">
        <v>7</v>
      </c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H38" s="27"/>
      <c r="DI38" s="27"/>
      <c r="DJ38" s="161" t="s">
        <v>8</v>
      </c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</row>
    <row r="39" spans="16:176" s="21" customFormat="1" ht="15.7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</row>
    <row r="40" spans="16:52" s="7" customFormat="1" ht="15.75">
      <c r="P40" s="169" t="s">
        <v>4</v>
      </c>
      <c r="Q40" s="169"/>
      <c r="R40" s="171" t="s">
        <v>127</v>
      </c>
      <c r="S40" s="171"/>
      <c r="T40" s="171"/>
      <c r="U40" s="171"/>
      <c r="V40" s="168" t="s">
        <v>4</v>
      </c>
      <c r="W40" s="168"/>
      <c r="X40" s="5"/>
      <c r="Y40" s="171" t="s">
        <v>128</v>
      </c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69">
        <v>20</v>
      </c>
      <c r="AQ40" s="169"/>
      <c r="AR40" s="169"/>
      <c r="AS40" s="169"/>
      <c r="AT40" s="170" t="s">
        <v>118</v>
      </c>
      <c r="AU40" s="170"/>
      <c r="AV40" s="170"/>
      <c r="AW40" s="170"/>
      <c r="AX40" s="12" t="s">
        <v>5</v>
      </c>
      <c r="AY40" s="5"/>
      <c r="AZ40" s="5"/>
    </row>
    <row r="41" spans="16:52" s="7" customFormat="1" ht="15.75">
      <c r="P41" s="13"/>
      <c r="Q41" s="13"/>
      <c r="R41" s="25"/>
      <c r="S41" s="25"/>
      <c r="T41" s="25"/>
      <c r="U41" s="25"/>
      <c r="V41" s="12"/>
      <c r="W41" s="12"/>
      <c r="X41" s="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13"/>
      <c r="AQ41" s="13"/>
      <c r="AR41" s="13"/>
      <c r="AS41" s="13"/>
      <c r="AT41" s="26"/>
      <c r="AU41" s="26"/>
      <c r="AV41" s="26"/>
      <c r="AW41" s="26"/>
      <c r="AX41" s="12"/>
      <c r="AY41" s="5"/>
      <c r="AZ41" s="5"/>
    </row>
    <row r="42" spans="16:176" s="21" customFormat="1" ht="15.7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</row>
    <row r="43" spans="16:176" s="21" customFormat="1" ht="15.75">
      <c r="P43" s="22"/>
      <c r="Q43" s="22"/>
      <c r="R43" s="102" t="s">
        <v>117</v>
      </c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</row>
    <row r="44" spans="16:176" s="24" customFormat="1" ht="27" customHeight="1">
      <c r="P44" s="156" t="s">
        <v>67</v>
      </c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</row>
    <row r="45" spans="16:176" s="24" customFormat="1" ht="27" customHeight="1">
      <c r="P45" s="156" t="s">
        <v>68</v>
      </c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</row>
    <row r="46" s="11" customFormat="1" ht="3" customHeight="1"/>
  </sheetData>
  <sheetProtection/>
  <mergeCells count="188">
    <mergeCell ref="FH6:FT8"/>
    <mergeCell ref="P31:AD31"/>
    <mergeCell ref="AE31:AP31"/>
    <mergeCell ref="AQ31:BB31"/>
    <mergeCell ref="BC31:BN31"/>
    <mergeCell ref="BO31:BZ31"/>
    <mergeCell ref="CA31:CL31"/>
    <mergeCell ref="EN31:EX31"/>
    <mergeCell ref="EY31:FI31"/>
    <mergeCell ref="FJ18:FT18"/>
    <mergeCell ref="FJ33:FT33"/>
    <mergeCell ref="P34:AD34"/>
    <mergeCell ref="AE34:AP34"/>
    <mergeCell ref="AQ34:BB34"/>
    <mergeCell ref="BC34:BN34"/>
    <mergeCell ref="BO34:BZ34"/>
    <mergeCell ref="CA34:CL34"/>
    <mergeCell ref="AQ33:BB33"/>
    <mergeCell ref="BC33:BN33"/>
    <mergeCell ref="BO33:BZ33"/>
    <mergeCell ref="FJ31:FT31"/>
    <mergeCell ref="P32:AD32"/>
    <mergeCell ref="AE32:AP32"/>
    <mergeCell ref="AQ32:BB32"/>
    <mergeCell ref="BC32:BN32"/>
    <mergeCell ref="BO32:BZ32"/>
    <mergeCell ref="CA32:CL32"/>
    <mergeCell ref="EY32:FI32"/>
    <mergeCell ref="FJ32:FT32"/>
    <mergeCell ref="EC31:EM31"/>
    <mergeCell ref="CM18:CW18"/>
    <mergeCell ref="BO19:BZ19"/>
    <mergeCell ref="CA19:CL19"/>
    <mergeCell ref="EY18:FI18"/>
    <mergeCell ref="DI18:DP18"/>
    <mergeCell ref="DQ18:EB18"/>
    <mergeCell ref="EC18:EM18"/>
    <mergeCell ref="EN18:EX18"/>
    <mergeCell ref="CX18:DH18"/>
    <mergeCell ref="BO18:BZ18"/>
    <mergeCell ref="BC19:BN19"/>
    <mergeCell ref="CA18:CL18"/>
    <mergeCell ref="AE16:AP16"/>
    <mergeCell ref="AQ16:BB16"/>
    <mergeCell ref="BO17:BZ17"/>
    <mergeCell ref="BC16:BN16"/>
    <mergeCell ref="BO16:BZ16"/>
    <mergeCell ref="P18:AD18"/>
    <mergeCell ref="AE18:AP18"/>
    <mergeCell ref="AQ18:BB18"/>
    <mergeCell ref="AE17:AP17"/>
    <mergeCell ref="AQ17:BB17"/>
    <mergeCell ref="BC17:BN17"/>
    <mergeCell ref="BC18:BN18"/>
    <mergeCell ref="EC15:EM17"/>
    <mergeCell ref="EN15:EX17"/>
    <mergeCell ref="EN27:EX29"/>
    <mergeCell ref="EN22:EX22"/>
    <mergeCell ref="DQ15:EB17"/>
    <mergeCell ref="CA16:CL16"/>
    <mergeCell ref="CX16:DH17"/>
    <mergeCell ref="DI16:DP17"/>
    <mergeCell ref="CA17:CL17"/>
    <mergeCell ref="CM15:CW17"/>
    <mergeCell ref="P7:DY7"/>
    <mergeCell ref="BD8:DY8"/>
    <mergeCell ref="P9:DY9"/>
    <mergeCell ref="P14:AD17"/>
    <mergeCell ref="AE14:BN15"/>
    <mergeCell ref="BO14:CL15"/>
    <mergeCell ref="CM14:FT14"/>
    <mergeCell ref="EY15:FI17"/>
    <mergeCell ref="FJ15:FT17"/>
    <mergeCell ref="CX15:DP15"/>
    <mergeCell ref="FJ21:FT21"/>
    <mergeCell ref="BO21:BZ21"/>
    <mergeCell ref="CA21:CL21"/>
    <mergeCell ref="EC19:EM22"/>
    <mergeCell ref="EY22:FI22"/>
    <mergeCell ref="FJ22:FT22"/>
    <mergeCell ref="EY21:FI21"/>
    <mergeCell ref="EN21:EX21"/>
    <mergeCell ref="FJ20:FT20"/>
    <mergeCell ref="BO20:BZ20"/>
    <mergeCell ref="P22:AD22"/>
    <mergeCell ref="AE22:AP22"/>
    <mergeCell ref="AQ22:BB22"/>
    <mergeCell ref="BC22:BN22"/>
    <mergeCell ref="P21:AD21"/>
    <mergeCell ref="AE21:AP21"/>
    <mergeCell ref="AQ21:BB21"/>
    <mergeCell ref="BC21:BN21"/>
    <mergeCell ref="CA20:CL20"/>
    <mergeCell ref="EN20:EX20"/>
    <mergeCell ref="EY20:FI20"/>
    <mergeCell ref="EN19:EX19"/>
    <mergeCell ref="CX19:DH22"/>
    <mergeCell ref="DI19:DP22"/>
    <mergeCell ref="DQ19:EB22"/>
    <mergeCell ref="EY19:FI19"/>
    <mergeCell ref="P19:AD19"/>
    <mergeCell ref="AE19:AP19"/>
    <mergeCell ref="AQ19:BB19"/>
    <mergeCell ref="CM19:CW22"/>
    <mergeCell ref="BO22:BZ22"/>
    <mergeCell ref="CA22:CL22"/>
    <mergeCell ref="P20:AD20"/>
    <mergeCell ref="AE20:AP20"/>
    <mergeCell ref="AQ20:BB20"/>
    <mergeCell ref="BC20:BN20"/>
    <mergeCell ref="FJ19:FT19"/>
    <mergeCell ref="CM26:FT26"/>
    <mergeCell ref="CM27:CW29"/>
    <mergeCell ref="CX27:DP27"/>
    <mergeCell ref="DQ27:EB29"/>
    <mergeCell ref="EC27:EM29"/>
    <mergeCell ref="EY27:FI29"/>
    <mergeCell ref="FJ27:FT29"/>
    <mergeCell ref="CX28:DH29"/>
    <mergeCell ref="DI28:DP29"/>
    <mergeCell ref="BO26:CL27"/>
    <mergeCell ref="CA28:CL28"/>
    <mergeCell ref="AE29:AP29"/>
    <mergeCell ref="AQ29:BB29"/>
    <mergeCell ref="BC29:BN29"/>
    <mergeCell ref="BO29:BZ29"/>
    <mergeCell ref="CA29:CL29"/>
    <mergeCell ref="AE28:AP28"/>
    <mergeCell ref="AQ28:BB28"/>
    <mergeCell ref="P30:AD30"/>
    <mergeCell ref="AE30:AP30"/>
    <mergeCell ref="AQ30:BB30"/>
    <mergeCell ref="P26:AD29"/>
    <mergeCell ref="AE26:BN27"/>
    <mergeCell ref="BC30:BN30"/>
    <mergeCell ref="P2:FT2"/>
    <mergeCell ref="CT4:CY4"/>
    <mergeCell ref="EN34:EX34"/>
    <mergeCell ref="EY34:FI34"/>
    <mergeCell ref="DQ32:EB32"/>
    <mergeCell ref="FJ34:FT34"/>
    <mergeCell ref="BO30:BZ30"/>
    <mergeCell ref="CA30:CL30"/>
    <mergeCell ref="BC28:BN28"/>
    <mergeCell ref="BO28:BZ28"/>
    <mergeCell ref="P45:FT45"/>
    <mergeCell ref="AS6:DY6"/>
    <mergeCell ref="EC32:EM32"/>
    <mergeCell ref="EN32:EX32"/>
    <mergeCell ref="P40:Q40"/>
    <mergeCell ref="R40:U40"/>
    <mergeCell ref="DJ38:EM38"/>
    <mergeCell ref="EC33:EM33"/>
    <mergeCell ref="P33:AD33"/>
    <mergeCell ref="AE33:AP33"/>
    <mergeCell ref="FJ30:FT30"/>
    <mergeCell ref="CM30:CW30"/>
    <mergeCell ref="CX30:DH30"/>
    <mergeCell ref="DI30:DP30"/>
    <mergeCell ref="DQ30:EB30"/>
    <mergeCell ref="EC30:EM30"/>
    <mergeCell ref="EN30:EX30"/>
    <mergeCell ref="DQ31:EB31"/>
    <mergeCell ref="EN33:EX33"/>
    <mergeCell ref="V40:W40"/>
    <mergeCell ref="AP40:AS40"/>
    <mergeCell ref="AT40:AW40"/>
    <mergeCell ref="EY30:FI30"/>
    <mergeCell ref="Y40:AO40"/>
    <mergeCell ref="EY33:FI33"/>
    <mergeCell ref="BH38:CI38"/>
    <mergeCell ref="CM37:DF37"/>
    <mergeCell ref="R43:BQ43"/>
    <mergeCell ref="P44:FT44"/>
    <mergeCell ref="DQ34:EB34"/>
    <mergeCell ref="EC34:EM34"/>
    <mergeCell ref="BH37:CI37"/>
    <mergeCell ref="DQ33:EB33"/>
    <mergeCell ref="CM38:DF38"/>
    <mergeCell ref="DJ37:EM37"/>
    <mergeCell ref="CA33:CL33"/>
    <mergeCell ref="CM31:CW34"/>
    <mergeCell ref="CX31:DH31"/>
    <mergeCell ref="CX32:DH32"/>
    <mergeCell ref="CX33:DH34"/>
    <mergeCell ref="DI31:DP31"/>
    <mergeCell ref="DI32:DP32"/>
    <mergeCell ref="DI33:DP3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64" r:id="rId1"/>
  <rowBreaks count="1" manualBreakCount="1">
    <brk id="23" min="15" max="1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12"/>
  <sheetViews>
    <sheetView view="pageBreakPreview" zoomScaleSheetLayoutView="100" zoomScalePageLayoutView="0" workbookViewId="0" topLeftCell="A1">
      <selection activeCell="N13" sqref="N13"/>
    </sheetView>
  </sheetViews>
  <sheetFormatPr defaultColWidth="9.00390625" defaultRowHeight="12.75"/>
  <cols>
    <col min="1" max="1" width="13.375" style="0" customWidth="1"/>
    <col min="2" max="2" width="15.25390625" style="0" customWidth="1"/>
    <col min="3" max="3" width="10.125" style="0" customWidth="1"/>
    <col min="6" max="6" width="9.875" style="0" customWidth="1"/>
    <col min="14" max="14" width="10.75390625" style="0" customWidth="1"/>
  </cols>
  <sheetData>
    <row r="2" spans="1:15" ht="15.75">
      <c r="A2" s="225" t="s">
        <v>129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"/>
    </row>
    <row r="3" spans="1:15" ht="15.75">
      <c r="A3" s="5" t="s">
        <v>101</v>
      </c>
      <c r="B3" s="5"/>
      <c r="C3" s="5"/>
      <c r="D3" s="5"/>
      <c r="E3" s="5"/>
      <c r="F3" s="5"/>
      <c r="G3" s="5" t="s">
        <v>96</v>
      </c>
      <c r="H3" s="5"/>
      <c r="I3" s="5"/>
      <c r="J3" s="5"/>
      <c r="K3" s="5"/>
      <c r="L3" s="5"/>
      <c r="M3" s="5"/>
      <c r="N3" s="5"/>
      <c r="O3" s="2"/>
    </row>
    <row r="4" spans="1:15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79.5" thickBot="1">
      <c r="A5" s="220" t="s">
        <v>69</v>
      </c>
      <c r="B5" s="220" t="s">
        <v>70</v>
      </c>
      <c r="C5" s="220" t="s">
        <v>71</v>
      </c>
      <c r="D5" s="222" t="s">
        <v>72</v>
      </c>
      <c r="E5" s="223"/>
      <c r="F5" s="223"/>
      <c r="G5" s="223"/>
      <c r="H5" s="224"/>
      <c r="I5" s="222" t="s">
        <v>73</v>
      </c>
      <c r="J5" s="223"/>
      <c r="K5" s="223"/>
      <c r="L5" s="223"/>
      <c r="M5" s="224"/>
      <c r="N5" s="41" t="s">
        <v>74</v>
      </c>
      <c r="O5" s="2"/>
    </row>
    <row r="6" spans="1:15" ht="48" thickBot="1">
      <c r="A6" s="221"/>
      <c r="B6" s="221"/>
      <c r="C6" s="221"/>
      <c r="D6" s="33" t="s">
        <v>114</v>
      </c>
      <c r="E6" s="33" t="s">
        <v>75</v>
      </c>
      <c r="F6" s="33" t="s">
        <v>76</v>
      </c>
      <c r="G6" s="33" t="s">
        <v>77</v>
      </c>
      <c r="H6" s="33" t="s">
        <v>78</v>
      </c>
      <c r="I6" s="33" t="s">
        <v>79</v>
      </c>
      <c r="J6" s="33" t="s">
        <v>80</v>
      </c>
      <c r="K6" s="33" t="s">
        <v>81</v>
      </c>
      <c r="L6" s="33" t="s">
        <v>82</v>
      </c>
      <c r="M6" s="33" t="s">
        <v>121</v>
      </c>
      <c r="N6" s="33" t="s">
        <v>115</v>
      </c>
      <c r="O6" s="2"/>
    </row>
    <row r="7" spans="1:15" ht="12.75">
      <c r="A7" s="220">
        <v>1</v>
      </c>
      <c r="B7" s="220">
        <v>2</v>
      </c>
      <c r="C7" s="220">
        <v>3</v>
      </c>
      <c r="D7" s="220">
        <v>4</v>
      </c>
      <c r="E7" s="220">
        <v>5</v>
      </c>
      <c r="F7" s="228">
        <v>6</v>
      </c>
      <c r="G7" s="23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2"/>
    </row>
    <row r="8" spans="1:15" ht="13.5" thickBot="1">
      <c r="A8" s="221"/>
      <c r="B8" s="221"/>
      <c r="C8" s="221"/>
      <c r="D8" s="221"/>
      <c r="E8" s="221"/>
      <c r="F8" s="229"/>
      <c r="G8" s="231"/>
      <c r="H8" s="221"/>
      <c r="I8" s="221"/>
      <c r="J8" s="221"/>
      <c r="K8" s="221"/>
      <c r="L8" s="221"/>
      <c r="M8" s="221"/>
      <c r="N8" s="221"/>
      <c r="O8" s="2"/>
    </row>
    <row r="9" spans="1:14" ht="22.5" customHeight="1" thickBot="1">
      <c r="A9" s="226" t="s">
        <v>99</v>
      </c>
      <c r="B9" s="40" t="s">
        <v>105</v>
      </c>
      <c r="C9" s="34" t="s">
        <v>97</v>
      </c>
      <c r="D9" s="34">
        <f>SUM(E9:H9)</f>
        <v>115</v>
      </c>
      <c r="E9" s="34">
        <f>14+6+6</f>
        <v>26</v>
      </c>
      <c r="F9" s="34">
        <v>32</v>
      </c>
      <c r="G9" s="34">
        <f>14+5+5</f>
        <v>24</v>
      </c>
      <c r="H9" s="34">
        <f>20+6+7</f>
        <v>33</v>
      </c>
      <c r="I9" s="34">
        <v>26</v>
      </c>
      <c r="J9" s="34">
        <v>32</v>
      </c>
      <c r="K9" s="34">
        <v>24</v>
      </c>
      <c r="L9" s="34">
        <v>33</v>
      </c>
      <c r="M9" s="36">
        <f>SUM(I9:L9)</f>
        <v>115</v>
      </c>
      <c r="N9" s="36">
        <v>100</v>
      </c>
    </row>
    <row r="10" spans="1:14" ht="13.5" thickBot="1">
      <c r="A10" s="227"/>
      <c r="B10" s="38" t="s">
        <v>107</v>
      </c>
      <c r="C10" s="35" t="s">
        <v>97</v>
      </c>
      <c r="D10" s="35">
        <f>SUM(E10:H10)</f>
        <v>132</v>
      </c>
      <c r="E10" s="35">
        <f>14+10+5</f>
        <v>29</v>
      </c>
      <c r="F10" s="35">
        <v>40</v>
      </c>
      <c r="G10" s="35">
        <f>14+4+10</f>
        <v>28</v>
      </c>
      <c r="H10" s="35">
        <f>24+4+7</f>
        <v>35</v>
      </c>
      <c r="I10" s="35">
        <v>29</v>
      </c>
      <c r="J10" s="35">
        <v>40</v>
      </c>
      <c r="K10" s="35">
        <v>28</v>
      </c>
      <c r="L10" s="35">
        <v>35</v>
      </c>
      <c r="M10" s="36">
        <f>SUM(I10:L10)</f>
        <v>132</v>
      </c>
      <c r="N10" s="37">
        <v>100</v>
      </c>
    </row>
    <row r="11" spans="1:14" ht="51.75" thickBot="1">
      <c r="A11" s="227"/>
      <c r="B11" s="38" t="s">
        <v>113</v>
      </c>
      <c r="C11" s="35" t="s">
        <v>97</v>
      </c>
      <c r="D11" s="35">
        <f>SUM(E11:H11)</f>
        <v>30</v>
      </c>
      <c r="E11" s="35">
        <v>5</v>
      </c>
      <c r="F11" s="35">
        <v>10</v>
      </c>
      <c r="G11" s="35">
        <v>10</v>
      </c>
      <c r="H11" s="35">
        <v>5</v>
      </c>
      <c r="I11" s="35">
        <v>5</v>
      </c>
      <c r="J11" s="35">
        <v>10</v>
      </c>
      <c r="K11" s="35">
        <v>10</v>
      </c>
      <c r="L11" s="35">
        <v>5</v>
      </c>
      <c r="M11" s="36">
        <f>SUM(I11:L11)</f>
        <v>30</v>
      </c>
      <c r="N11" s="37">
        <v>100</v>
      </c>
    </row>
    <row r="12" spans="1:14" ht="12.75">
      <c r="A12" s="39"/>
      <c r="B12" s="37"/>
      <c r="C12" s="35"/>
      <c r="D12" s="35">
        <f>SUM(E12:H12)</f>
        <v>277</v>
      </c>
      <c r="E12" s="35">
        <v>60</v>
      </c>
      <c r="F12" s="35">
        <f>SUM(F9:F11)</f>
        <v>82</v>
      </c>
      <c r="G12" s="35">
        <f>SUM(G9:G11)</f>
        <v>62</v>
      </c>
      <c r="H12" s="35">
        <f>SUM(H9:H11)</f>
        <v>73</v>
      </c>
      <c r="I12" s="35">
        <v>60</v>
      </c>
      <c r="J12" s="35">
        <f>J9+J10+J11</f>
        <v>82</v>
      </c>
      <c r="K12" s="35">
        <f>K9+K10+K11</f>
        <v>62</v>
      </c>
      <c r="L12" s="35">
        <f>L9+L10+L11</f>
        <v>73</v>
      </c>
      <c r="M12" s="36">
        <f>SUM(I12:L12)</f>
        <v>277</v>
      </c>
      <c r="N12" s="37">
        <v>100</v>
      </c>
    </row>
  </sheetData>
  <sheetProtection/>
  <mergeCells count="21">
    <mergeCell ref="H7:H8"/>
    <mergeCell ref="D7:D8"/>
    <mergeCell ref="A2:N2"/>
    <mergeCell ref="A9:A11"/>
    <mergeCell ref="I5:M5"/>
    <mergeCell ref="A7:A8"/>
    <mergeCell ref="B7:B8"/>
    <mergeCell ref="C7:C8"/>
    <mergeCell ref="N7:N8"/>
    <mergeCell ref="F7:F8"/>
    <mergeCell ref="G7:G8"/>
    <mergeCell ref="B5:B6"/>
    <mergeCell ref="I7:I8"/>
    <mergeCell ref="E7:E8"/>
    <mergeCell ref="M7:M8"/>
    <mergeCell ref="J7:J8"/>
    <mergeCell ref="A5:A6"/>
    <mergeCell ref="K7:K8"/>
    <mergeCell ref="C5:C6"/>
    <mergeCell ref="D5:H5"/>
    <mergeCell ref="L7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2022-01-17T06:00:43Z</cp:lastPrinted>
  <dcterms:created xsi:type="dcterms:W3CDTF">2008-10-01T13:21:49Z</dcterms:created>
  <dcterms:modified xsi:type="dcterms:W3CDTF">2022-01-17T06:03:38Z</dcterms:modified>
  <cp:category/>
  <cp:version/>
  <cp:contentType/>
  <cp:contentStatus/>
</cp:coreProperties>
</file>